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J:\__BAZA WIEDZY  IB__\8. OT\"/>
    </mc:Choice>
  </mc:AlternateContent>
  <bookViews>
    <workbookView xWindow="405" yWindow="135" windowWidth="12390" windowHeight="3030"/>
  </bookViews>
  <sheets>
    <sheet name="Definicje" sheetId="1" r:id="rId1"/>
    <sheet name="Grupy logiczne" sheetId="17" r:id="rId2"/>
    <sheet name="Struktura słownika" sheetId="18" state="hidden" r:id="rId3"/>
    <sheet name="Założenia_sieć" sheetId="19" r:id="rId4"/>
  </sheets>
  <definedNames>
    <definedName name="_Fill" localSheetId="1" hidden="1">#REF!</definedName>
    <definedName name="_Fill" localSheetId="3" hidden="1">#REF!</definedName>
    <definedName name="_Fill" hidden="1">#REF!</definedName>
    <definedName name="_xlnm._FilterDatabase" localSheetId="0" hidden="1">Definicje!$A$4:$AM$158</definedName>
    <definedName name="_xlnm._FilterDatabase" localSheetId="1" hidden="1">'Grupy logiczne'!$K$4:$K$202</definedName>
    <definedName name="_xlnm._FilterDatabase" localSheetId="3" hidden="1">Założenia_sieć!$A$5:$E$34</definedName>
    <definedName name="_Table1_In1" localSheetId="1" hidden="1">#REF!</definedName>
    <definedName name="_Table1_In1" localSheetId="3" hidden="1">#REF!</definedName>
    <definedName name="_Table1_In1" hidden="1">#REF!</definedName>
    <definedName name="_Table1_Out" localSheetId="3" hidden="1">#REF!</definedName>
    <definedName name="_Table1_Out" hidden="1">#REF!</definedName>
  </definedNames>
  <calcPr calcId="152511"/>
  <pivotCaches>
    <pivotCache cacheId="0" r:id="rId5"/>
  </pivotCaches>
</workbook>
</file>

<file path=xl/calcChain.xml><?xml version="1.0" encoding="utf-8"?>
<calcChain xmlns="http://schemas.openxmlformats.org/spreadsheetml/2006/main">
  <c r="U170" i="1" l="1"/>
  <c r="V170" i="1"/>
  <c r="W170" i="1"/>
  <c r="X170" i="1"/>
  <c r="P5" i="1" l="1"/>
</calcChain>
</file>

<file path=xl/comments1.xml><?xml version="1.0" encoding="utf-8"?>
<comments xmlns="http://schemas.openxmlformats.org/spreadsheetml/2006/main">
  <authors>
    <author>pawel_kmieciak</author>
  </authors>
  <commentList>
    <comment ref="T169" authorId="0" shapeId="0">
      <text>
        <r>
          <rPr>
            <b/>
            <sz val="9"/>
            <color indexed="81"/>
            <rFont val="Tahoma"/>
            <family val="2"/>
            <charset val="238"/>
          </rPr>
          <t>pawel_kmieciak:</t>
        </r>
        <r>
          <rPr>
            <sz val="9"/>
            <color indexed="81"/>
            <rFont val="Tahoma"/>
            <family val="2"/>
            <charset val="238"/>
          </rPr>
          <t xml:space="preserve">
flokulant</t>
        </r>
      </text>
    </comment>
    <comment ref="M171" authorId="0" shapeId="0">
      <text>
        <r>
          <rPr>
            <b/>
            <sz val="9"/>
            <color indexed="81"/>
            <rFont val="Tahoma"/>
            <family val="2"/>
            <charset val="238"/>
          </rPr>
          <t>pawel_kmieciak:</t>
        </r>
        <r>
          <rPr>
            <sz val="9"/>
            <color indexed="81"/>
            <rFont val="Tahoma"/>
            <family val="2"/>
            <charset val="238"/>
          </rPr>
          <t xml:space="preserve">
Zmieniono zakres</t>
        </r>
      </text>
    </comment>
    <comment ref="M172" authorId="0" shapeId="0">
      <text>
        <r>
          <rPr>
            <b/>
            <sz val="9"/>
            <color indexed="81"/>
            <rFont val="Tahoma"/>
            <family val="2"/>
            <charset val="238"/>
          </rPr>
          <t>pawel_kmieciak:</t>
        </r>
        <r>
          <rPr>
            <sz val="9"/>
            <color indexed="81"/>
            <rFont val="Tahoma"/>
            <family val="2"/>
            <charset val="238"/>
          </rPr>
          <t xml:space="preserve">
Zmniejszono zakres</t>
        </r>
      </text>
    </comment>
    <comment ref="M174" authorId="0" shapeId="0">
      <text>
        <r>
          <rPr>
            <b/>
            <sz val="9"/>
            <color indexed="81"/>
            <rFont val="Tahoma"/>
            <family val="2"/>
            <charset val="238"/>
          </rPr>
          <t>pawel_kmieciak:</t>
        </r>
        <r>
          <rPr>
            <sz val="9"/>
            <color indexed="81"/>
            <rFont val="Tahoma"/>
            <family val="2"/>
            <charset val="238"/>
          </rPr>
          <t xml:space="preserve">
</t>
        </r>
      </text>
    </comment>
    <comment ref="T184" authorId="0" shapeId="0">
      <text>
        <r>
          <rPr>
            <b/>
            <sz val="9"/>
            <color indexed="81"/>
            <rFont val="Tahoma"/>
            <family val="2"/>
            <charset val="238"/>
          </rPr>
          <t>pawel_kmieciak:</t>
        </r>
        <r>
          <rPr>
            <sz val="9"/>
            <color indexed="81"/>
            <rFont val="Tahoma"/>
            <family val="2"/>
            <charset val="238"/>
          </rPr>
          <t xml:space="preserve">
dodatkowo Cl</t>
        </r>
      </text>
    </comment>
    <comment ref="U184" authorId="0" shapeId="0">
      <text>
        <r>
          <rPr>
            <b/>
            <sz val="9"/>
            <color indexed="81"/>
            <rFont val="Tahoma"/>
            <family val="2"/>
            <charset val="238"/>
          </rPr>
          <t>pawel_kmieciak:</t>
        </r>
        <r>
          <rPr>
            <sz val="9"/>
            <color indexed="81"/>
            <rFont val="Tahoma"/>
            <family val="2"/>
            <charset val="238"/>
          </rPr>
          <t xml:space="preserve">
do uzupełnienia</t>
        </r>
      </text>
    </comment>
    <comment ref="K215" authorId="0" shapeId="0">
      <text>
        <r>
          <rPr>
            <b/>
            <sz val="9"/>
            <color indexed="81"/>
            <rFont val="Tahoma"/>
            <family val="2"/>
            <charset val="238"/>
          </rPr>
          <t>pawel_kmieciak:</t>
        </r>
        <r>
          <rPr>
            <sz val="9"/>
            <color indexed="81"/>
            <rFont val="Tahoma"/>
            <family val="2"/>
            <charset val="238"/>
          </rPr>
          <t xml:space="preserve">
Do usunięcia wg Krzysztofa Piechoty</t>
        </r>
      </text>
    </comment>
  </commentList>
</comments>
</file>

<file path=xl/sharedStrings.xml><?xml version="1.0" encoding="utf-8"?>
<sst xmlns="http://schemas.openxmlformats.org/spreadsheetml/2006/main" count="8783" uniqueCount="1954">
  <si>
    <t>URZĄDZENIA DO OCZYSZCZANIA WODY</t>
  </si>
  <si>
    <t>odcinająca</t>
  </si>
  <si>
    <t>URZĄDZENIA DO OCZYSZCZANIA ŚCIEKÓW</t>
  </si>
  <si>
    <t>9.</t>
  </si>
  <si>
    <t>Przepustnica</t>
  </si>
  <si>
    <t>654.004</t>
  </si>
  <si>
    <t>8.</t>
  </si>
  <si>
    <t>654.003</t>
  </si>
  <si>
    <t>7.</t>
  </si>
  <si>
    <t>654.002</t>
  </si>
  <si>
    <t>6.</t>
  </si>
  <si>
    <t>654.001</t>
  </si>
  <si>
    <t>5.</t>
  </si>
  <si>
    <t>4.</t>
  </si>
  <si>
    <t>3.</t>
  </si>
  <si>
    <t>658.002</t>
  </si>
  <si>
    <t>2.</t>
  </si>
  <si>
    <t>658.001</t>
  </si>
  <si>
    <t>1.</t>
  </si>
  <si>
    <t>Charakterystyczne atrybuty</t>
  </si>
  <si>
    <t>Rodzaj</t>
  </si>
  <si>
    <t>Definicja</t>
  </si>
  <si>
    <t>Komponent</t>
  </si>
  <si>
    <t>KŚT_AQ</t>
  </si>
  <si>
    <t>Rodzaj KŚT</t>
  </si>
  <si>
    <t>KŚT</t>
  </si>
  <si>
    <t>Lp.</t>
  </si>
  <si>
    <t>elektryczny</t>
  </si>
  <si>
    <t>AKPiA</t>
  </si>
  <si>
    <t>Medium</t>
  </si>
  <si>
    <t>Napęd</t>
  </si>
  <si>
    <t>Zasuwa</t>
  </si>
  <si>
    <t>Pompa próżniowa</t>
  </si>
  <si>
    <t>Pompa</t>
  </si>
  <si>
    <t>Pompa perystaltyczna</t>
  </si>
  <si>
    <t>Pompa głębinowa</t>
  </si>
  <si>
    <t>Studnia</t>
  </si>
  <si>
    <t>Rozdzielnica</t>
  </si>
  <si>
    <t>Mieszadło</t>
  </si>
  <si>
    <t>Budynek</t>
  </si>
  <si>
    <t>Sieć technologiczna kożucha</t>
  </si>
  <si>
    <t>Instalacja technologiczna wody</t>
  </si>
  <si>
    <t>Droga</t>
  </si>
  <si>
    <t>Instalacja technologiczna ścieków</t>
  </si>
  <si>
    <t>Sieć technologiczna ścieków</t>
  </si>
  <si>
    <t>Granica</t>
  </si>
  <si>
    <t>Rozpoczyna się na połączeniu kołnierzowym, gwintowanym, innym rozłącznym lub spawanym króćca doprowadzającego przepływającym medium; a kończy się na połączeniu kołnierzowym, gwintowanym, innym rozłącznym lub spawanym króćca odlotowego z przebywającym medium; zawiera przekładnie, napęd, pozycjoner - jeśli występuje</t>
  </si>
  <si>
    <t>kołnierzowa; międzykołnierzowa; wspawana</t>
  </si>
  <si>
    <t>kołnierzowe; gwintowane; wspawane</t>
  </si>
  <si>
    <t>regulacyjna; odcinająca</t>
  </si>
  <si>
    <t>bez słownika; mm</t>
  </si>
  <si>
    <t>słownika; Mpa</t>
  </si>
  <si>
    <t>Jest to urządzenie techniczne służące do odcinania przepływu mediów w rurociągach o średnicy:
 - &gt;= 80 mm na Obiektach Produkcyjnych
 - &gt;= 200 mm na ściekowych rurociągach tłocznych</t>
  </si>
  <si>
    <t>kołnierzowa; wspawana; zgrzewana; międzykołnierzowa;</t>
  </si>
  <si>
    <t>kołnierzowe; gwintowane; wspawane; zgrzewane</t>
  </si>
  <si>
    <t>woda; ścieki; powietrze; osad; pix; ozon; tlen; węgiel pylisty</t>
  </si>
  <si>
    <t>nożowa; klinowa; miękkouszczelniona</t>
  </si>
  <si>
    <t>bez słownika; Mpa</t>
  </si>
  <si>
    <t>Zawór antyskażeniowy</t>
  </si>
  <si>
    <t>Zawór regulacyjny</t>
  </si>
  <si>
    <t>Zawór odcinający</t>
  </si>
  <si>
    <t>Zawór zwrotny</t>
  </si>
  <si>
    <t>Urządzenie służące zabezpieczeniu przed wtórnym zanieczyszczeniem sieci</t>
  </si>
  <si>
    <t>brak</t>
  </si>
  <si>
    <t xml:space="preserve">Rozpoczyna się na połączeniu doprowadzającym przepływające medium; a kończy się na połączeniu odprowadzającym medium. </t>
  </si>
  <si>
    <t>Urządzenie technologiczne służące zabezpieczeniu/zmniejszeniu/ zredukowaniu/stabilizacji ciśnienia/przepływu medium</t>
  </si>
  <si>
    <t>bez słownika; m3/h</t>
  </si>
  <si>
    <t>Rozpoczyna się na połączeniu doprowadzającym przepływające medium; a kończy się na połączeniu odprowadzającym medium; zawiera przekładnie, napęd, pozycjoner - jeśli występuje</t>
  </si>
  <si>
    <t>Klapa zwrotna</t>
  </si>
  <si>
    <t>ręczny; elektryczny; pneumatyczny</t>
  </si>
  <si>
    <t>regulacyjna; redukcyjna; przeciwuderzeniowa</t>
  </si>
  <si>
    <t>mimośrodowa; centryczna</t>
  </si>
  <si>
    <t>658.003</t>
  </si>
  <si>
    <t>654.005</t>
  </si>
  <si>
    <t>658.005</t>
  </si>
  <si>
    <t>658.004</t>
  </si>
  <si>
    <t>Urządzenie technologiczne służące do całkowitego odcięcia przepływu medium</t>
  </si>
  <si>
    <t>654.006</t>
  </si>
  <si>
    <t xml:space="preserve">Jest to urządzenie techniczne  mające na celu uniemożliwienie odwrotnego (od zakładanego) kierunku przepływu mediów w rurociągach, komorach.  </t>
  </si>
  <si>
    <t xml:space="preserve">Jest to urządzenie techniczne  mające na celu uniemożliwienie odwrotnego (od zakładanego) kierunku przepływu mediów w korytach .  </t>
  </si>
  <si>
    <t>654.007</t>
  </si>
  <si>
    <t>10.</t>
  </si>
  <si>
    <t>11.</t>
  </si>
  <si>
    <t>12.</t>
  </si>
  <si>
    <t>13.</t>
  </si>
  <si>
    <t xml:space="preserve">odcinająca </t>
  </si>
  <si>
    <t>POMPY NURNIKOWE I TŁOKOWE</t>
  </si>
  <si>
    <t>POMPY WIROWE</t>
  </si>
  <si>
    <t>POMPY ROTACYJNE</t>
  </si>
  <si>
    <t>POMPY ZĘBATE</t>
  </si>
  <si>
    <t xml:space="preserve">POZOSTAŁE MASZYNY I URZĄDZENIA DO PRZETŁACZANIA I SPRĘŻANIA CIECZY I GAZÓW </t>
  </si>
  <si>
    <t>RUROCIĄGI, LINIE TELEKOMUNIKACYJNE I ELEKTROENERGETYCZNE, PRZESYŁOWE</t>
  </si>
  <si>
    <t>211.001</t>
  </si>
  <si>
    <t xml:space="preserve">brak </t>
  </si>
  <si>
    <t>Rodzaj materiału</t>
  </si>
  <si>
    <t>stal</t>
  </si>
  <si>
    <t xml:space="preserve">beton , cegła, żelbet , stal, PCV, HDPE, Hobos ( żywica ) , Żywica poliestrowa </t>
  </si>
  <si>
    <t>220.001</t>
  </si>
  <si>
    <t>AUTOSTRADY, DROGI EKSPRESOWE, ULICE I DROGI POZOSTAŁE</t>
  </si>
  <si>
    <t xml:space="preserve">gruntowe, utwardzone </t>
  </si>
  <si>
    <t xml:space="preserve">gruntowa bez podbudowy , utwardzona z podbudową </t>
  </si>
  <si>
    <t xml:space="preserve">Beton , żelbet , płyty prefabrykowane , asfalt , kostka brukowa, kostka betonowa, tłuczeń, kruszywo kamienne   </t>
  </si>
  <si>
    <t>658.007</t>
  </si>
  <si>
    <t>Drogi - Długość , szerokość - bez słownika - [ mb] ;                           Place -  Długość , szerokość - bez słownika - [ mb]</t>
  </si>
  <si>
    <t xml:space="preserve">Urządzenie technologiczne (najczęściej razem z konstrukcją mocującą) służące do mieszania cieczy w otwartych lub zamkniętych zbiornikach; lub do kierunkowego (strumieniowego) przemieszczania cieczy w otwartych komorach ciągu technologicznego. </t>
  </si>
  <si>
    <t>Rozpoczyna się od miejsca zamocowania konstrukcji mocującej mieszadło do elementu konstrukcyjnego zbiornika, w którym mieszadło jest zamontowane; a kończy się na elemencie mieszającym mieszadła (najczęściej jest to śruba lub  śmigło )</t>
  </si>
  <si>
    <t xml:space="preserve">Rozpoczyna się od miejsca zamocowania konstrukcji mocującej mieszadło do elementu konstrukcyjnego zbiornika, w którym mieszadło jest zamontowane; a kończy się na elemencie mieszającym mieszadła (najczęściej jest to śruba lub  śmigło </t>
  </si>
  <si>
    <t xml:space="preserve">pionowe , poziome </t>
  </si>
  <si>
    <t xml:space="preserve">Długość; Szerokość , Wysokość; Średnica   - bez słownika; [ cm] </t>
  </si>
  <si>
    <t xml:space="preserve"> RUROCIĄGI SIECI ROZDZIELCZEJ ORAZ LINIE TELEKOMUNIKACYJNE I ELEKTROENERGETYCZNE, ROZDZIELCZE </t>
  </si>
  <si>
    <t xml:space="preserve">POZOSTAŁE OBIEKTY INŻYNIERII LĄDOWEJ I WODNEJ, GDZIE INDZIEJ NIESKLASYFIKOWANE </t>
  </si>
  <si>
    <t>Piaskownik</t>
  </si>
  <si>
    <t xml:space="preserve">Zaczyna się w osi miejsca rozdziału strumienia dopływających  ścieków na poszczególne piaskowniki, a kończy w osi miejsca gdzie ścieki po piaskownikach łączą się w koryto odprowadzające je do dalszych urządzeń technologicznych.  </t>
  </si>
  <si>
    <t>betonowa, żelbetowa</t>
  </si>
  <si>
    <t xml:space="preserve">Beton , żelbet , </t>
  </si>
  <si>
    <t>104.001</t>
  </si>
  <si>
    <t>ZBIORNIKI, SILOSY I BUDYNKI MAGAZYNOWE</t>
  </si>
  <si>
    <t>600.001</t>
  </si>
  <si>
    <t>ZBIORNIKI NAZIEMNE CEGLANE</t>
  </si>
  <si>
    <t>601.001</t>
  </si>
  <si>
    <t>603.001</t>
  </si>
  <si>
    <t>604.001</t>
  </si>
  <si>
    <t xml:space="preserve">ZBIORNIKI NAZIEMNE BETONOWE </t>
  </si>
  <si>
    <t>ZBIORNIKI NAZIEMNE Z TWORZYW NATURALNYCH I SZTUCZNYCH</t>
  </si>
  <si>
    <t>ZBIORNIKI NAZIEMNE STALOWE</t>
  </si>
  <si>
    <t xml:space="preserve">stacjonarny; przepływowy , bezodpływowy </t>
  </si>
  <si>
    <t xml:space="preserve">stacjonarny ; przenośny (kontener na pix) ; przepływowy , bezodpływowy </t>
  </si>
  <si>
    <t xml:space="preserve">stacjonarny ; przepływowy , bezodpływowy </t>
  </si>
  <si>
    <t xml:space="preserve">stacjonarny; przenośny ( beczka na chlor) ; przepływowy , bezodpływowy </t>
  </si>
  <si>
    <t>murowana</t>
  </si>
  <si>
    <t>cegła ,</t>
  </si>
  <si>
    <t xml:space="preserve"> beton , żelbet ,</t>
  </si>
  <si>
    <t xml:space="preserve">tworzywa sztuczne </t>
  </si>
  <si>
    <t xml:space="preserve">cegła , beton , żelbet , tworzywa sztuczne ; stal </t>
  </si>
  <si>
    <t>Okres ekonomicznej użyteczności wg KŚT</t>
  </si>
  <si>
    <t>Okres ekonomicznej użyteczności wg Aquanet</t>
  </si>
  <si>
    <t>Pompa inna</t>
  </si>
  <si>
    <t>Studnia głębinowa</t>
  </si>
  <si>
    <t>220.002</t>
  </si>
  <si>
    <t>291.001</t>
  </si>
  <si>
    <t>291.002</t>
  </si>
  <si>
    <t>291.003</t>
  </si>
  <si>
    <t>BUDYNKI PRZEMYSŁOWE</t>
  </si>
  <si>
    <t>101.001</t>
  </si>
  <si>
    <t xml:space="preserve">Budynek przemysłowy </t>
  </si>
  <si>
    <t xml:space="preserve">cegła , beton , żelbet , pustaki , stal , płyty osłonowe , płyty prefabrykowane , drewno, materiały ceramiczne , materiału izolacyjne, </t>
  </si>
  <si>
    <t xml:space="preserve">BUDYNKI HANDLOWO-USŁUGOWE </t>
  </si>
  <si>
    <t>103.001</t>
  </si>
  <si>
    <t>BUDYNKI BIUROWE</t>
  </si>
  <si>
    <t>105.001</t>
  </si>
  <si>
    <t xml:space="preserve">Budynek biurowy </t>
  </si>
  <si>
    <t xml:space="preserve">POZOSTAŁE BUDYNKI NIEMIESZKALNE </t>
  </si>
  <si>
    <t>109.001</t>
  </si>
  <si>
    <t xml:space="preserve">BUDYNKI MIESZKALNE </t>
  </si>
  <si>
    <t>110.001</t>
  </si>
  <si>
    <t xml:space="preserve">Budynek mieszkalny </t>
  </si>
  <si>
    <t>211.010</t>
  </si>
  <si>
    <t xml:space="preserve">Sieć technologiczna osadów </t>
  </si>
  <si>
    <t>Początek w miejscu powstania procesu koniec w miejscu odbioru procesu</t>
  </si>
  <si>
    <t>Pompa nurnikowa, pozostałe</t>
  </si>
  <si>
    <t>Pompy tłokowa, pozostałe</t>
  </si>
  <si>
    <t>Pompa wody</t>
  </si>
  <si>
    <t>Pompa ścieków</t>
  </si>
  <si>
    <t>Pompa wirowa; pozostałe</t>
  </si>
  <si>
    <t>441.010</t>
  </si>
  <si>
    <t>Pompa rotacyjna; pozostałe</t>
  </si>
  <si>
    <t>Pompa zębata; pozostałe</t>
  </si>
  <si>
    <t>Pompa ślimakowa</t>
  </si>
  <si>
    <t xml:space="preserve">Budowla ziemna lub z nawierzchnią utwardzoną, służąca do transportu materiałów podstawowych lub pomocniczych niezbędnych do prowadzenia procesu technologicznego.                                                             </t>
  </si>
  <si>
    <t xml:space="preserve">Droga zaczyna się i kończy się - na granicy działki obiektu technologicznego lub na krawędzi obiektu budowlanego lub budowli.                                                                   </t>
  </si>
  <si>
    <t>Plac</t>
  </si>
  <si>
    <t>Instalacja transportująca osad w ramach jednego obiektu procesowego, służąca bezpośrednio celom technologicznym</t>
  </si>
  <si>
    <t>Sieć transportująca osad pomiędzy obiektami procesowymi, służąca bezpośrednio celom technologicznym</t>
  </si>
  <si>
    <t>zgodnie ze schematem P&amp;ID</t>
  </si>
  <si>
    <t>Długość</t>
  </si>
  <si>
    <t>bez słownika; m</t>
  </si>
  <si>
    <t>Zbiornik podziemny</t>
  </si>
  <si>
    <t>104.002</t>
  </si>
  <si>
    <t>Budynek agregatu prądotwórczego
Budynek chlorowni
Budynek dmuchaw
Budynek energetyczny
Budynek filtrów
Budynek filtrów pospiesznych
Budynek filtrów węglowych
Budynek kotłowni
Budynek krat
Budynek maszynowni
Budynek monitoringu ścieków
Budynek napowietrzalni
Budynek odwodnienia osadu
Budynek odżelaziacza
Budynek pompowni filtratu
Budynek pompowni głównej ścieków
Budynek pompowni osadów
Budynek pompowni popłuczyn
Budynek pompowni wody
Budynek portierni
Budynek rozdzielni
Budynek socjalny
Budynek stacji generatorów
Budynek stacji uzdatniania wody
Budynek studni zbiorczej
Budynek ścieków dowożonych
Budynek techniczny
Budynek trafostacji
Budynek warsztatowy
Budynek węzła  cieplnego
Budynek zagęszczania osadu
Budynek zasuw</t>
  </si>
  <si>
    <t>Nawierzchnia</t>
  </si>
  <si>
    <t>Rodzaj połączenia</t>
  </si>
  <si>
    <t>Funkcja</t>
  </si>
  <si>
    <t>Budowa</t>
  </si>
  <si>
    <t>Średnica</t>
  </si>
  <si>
    <t>Ciśnienie</t>
  </si>
  <si>
    <t>Przepływ</t>
  </si>
  <si>
    <t xml:space="preserve">Kostka betonowa
Asfalt
Droga polna utwardzana kamieniami
Grunt/działki/pola uprawne
Kostka "resbruk"
Kostka granitowa
Nieumocniona
Płyta chodnikowa
Płyty betonowe
Umocniona
Zieleniec
</t>
  </si>
  <si>
    <t>Kostka betonowa
Asfalt
Droga polna utwardzana kamieniami
Grunt/działki/pola uprawne
Kostka "resbruk"
Kostka granitowa
Nieumocniona
Płyta chodnikowa
Płyty betonowe
Umocniona
Zieleniec</t>
  </si>
  <si>
    <t>Pojemność użytkowa</t>
  </si>
  <si>
    <t>Kubatura</t>
  </si>
  <si>
    <t>Powierzchnia całkowita</t>
  </si>
  <si>
    <t>Powierzchnia użytkowa</t>
  </si>
  <si>
    <t>Długość/Szerokość/ Wysokość    - bez słownika, cm</t>
  </si>
  <si>
    <t xml:space="preserve"> przepływowy , bezodpływowy </t>
  </si>
  <si>
    <t xml:space="preserve">przepływowy , bezodpływowy </t>
  </si>
  <si>
    <t xml:space="preserve">Rozpoczyna się na połączeniu kołnierzowym, gwintowanym lub spawanym krócca doprowadzającego gromadzone medium; a kończy się na połączeniu kołnierzowym, gwintowanym lub spawanym krócca odlotowego z gromadzonym medium. </t>
  </si>
  <si>
    <t>18.</t>
  </si>
  <si>
    <t>19.</t>
  </si>
  <si>
    <t>20.</t>
  </si>
  <si>
    <t>21.</t>
  </si>
  <si>
    <t>22.</t>
  </si>
  <si>
    <t>23.</t>
  </si>
  <si>
    <t>24.</t>
  </si>
  <si>
    <t>25.</t>
  </si>
  <si>
    <t>26.</t>
  </si>
  <si>
    <t>27.</t>
  </si>
  <si>
    <t>28.</t>
  </si>
  <si>
    <t>29.</t>
  </si>
  <si>
    <t>30.</t>
  </si>
  <si>
    <t>31.</t>
  </si>
  <si>
    <t>33.</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</si>
  <si>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</si>
  <si>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</si>
  <si>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</si>
  <si>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</si>
  <si>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</si>
  <si>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</si>
  <si>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</si>
  <si>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</si>
  <si>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</si>
  <si>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</si>
  <si>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</si>
  <si>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</si>
  <si>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</si>
  <si>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</si>
  <si>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</si>
  <si>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</si>
  <si>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</si>
  <si>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</si>
  <si>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</si>
  <si>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</si>
  <si>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</si>
  <si>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</si>
  <si>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</si>
  <si>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</si>
  <si>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</si>
  <si>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</si>
  <si>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</si>
  <si>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</si>
  <si>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</si>
  <si>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</si>
  <si>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Zaczyna się na ścianie zewnętrznej od strony przewodu napływowego, a kończy się na ścianie zewnętrznej od strony przewodu odpływowego.</t>
  </si>
  <si>
    <t>Zestawienie definicji komponentów</t>
  </si>
  <si>
    <t>Budowla ziemna lub z nawierzchnią utwardzoną, służąca do składowania materiałów podstawowych lub pomocniczych niezbędnych do prowadzenia procesu technologicznego; lub manewrów środków transportowych niezbędnych do prowadzenia procesu technologicznego.</t>
  </si>
  <si>
    <t xml:space="preserve">Plac  zaczyna się i kończy się - na elemencie oporowy ( krawężnik, obrzeże, płot, mur budynku, itp.) oddzielającym plac od otaczającego go terenu. </t>
  </si>
  <si>
    <t xml:space="preserve">Budowla służące do separacji piasku niesionego w strumieniu ścieków oraz jego gromadzenia i transportu do dalszej odrębnej obróbki i segregacji. </t>
  </si>
  <si>
    <t>ceglana , betonowa , żelbetowa , tworzywa sztuczne ; stalowe</t>
  </si>
  <si>
    <t>Zbiornik naziemny</t>
  </si>
  <si>
    <t>Rozpoczyna się na połączeniu kołnierzowym, gwintowanym lub spawanym krócca doprowadzającego gromadzone medium; a kończy się na połączeniu kołnierzowym, gwintowanym lub spawanym krócca odlotowego z gromadzonym medium.  W granicach zawiera się fundament lub element mocujący do konstrukcji podporowej .</t>
  </si>
  <si>
    <t>bez słownika; Ma</t>
  </si>
  <si>
    <t xml:space="preserve"> betonowa , żelbetowa </t>
  </si>
  <si>
    <t xml:space="preserve">Obiekt budowlany , który jest trwale związany z gruntem , wydzielony z przestrzeni za pomocą przegród budowlanych oraz posiadający fundamenty i dach </t>
  </si>
  <si>
    <t xml:space="preserve">wolnostojąca , w zabudowie </t>
  </si>
  <si>
    <t xml:space="preserve">Budynek pomocniczy </t>
  </si>
  <si>
    <t xml:space="preserve">Obiekt wolno stojący albo obiekt w zabudowie bliźniaczej, szeregowej lub grupowej , służący zaspokojeniu potrzeb mieszkaniowych , stanowiący konstrukcyjnie samodzielna całość , w którym dopuszcza się wydzielenie nie mniej niż dwóch lokali mieszkalnych , albo jednego lokalu mieszkalnego i lokalu użytkowego o powierzchnio całkowitej nieprzekraczającej 30 % powierzchni całkowitej obiektu </t>
  </si>
  <si>
    <t xml:space="preserve">wolnostojąca , w zabudowie , wielorodzinna , </t>
  </si>
  <si>
    <t xml:space="preserve">Wysokość podnoszenia </t>
  </si>
  <si>
    <t xml:space="preserve">Wymiary zewnętrzne </t>
  </si>
  <si>
    <t xml:space="preserve">Rozpoczyna się na połączeniu doprowadzającym przepływające medium; a kończy się na połączeniu odlotowym z przepływającym medium. </t>
  </si>
  <si>
    <t>Rozpoczyna się króćcem ssawnym lub na połączeniu (kołnierzowym, gwintowanym, innym rozłącznym lub spawanym) króćca doprowadzającego przetłaczaną ciecz; a kończy się na połączeniu (kołnierzowym, gwintowanym, innym rozłącznym lub spawanym) króćca (odlotowego) tłocznego z przetłaczaną (transportowaną) cieczą. w granicach zawiera się fundament lub element mocujący do konstrukcji podporowej .</t>
  </si>
  <si>
    <t>Pompa rotacyjna jw. z zastosowaniem do przesyłu ścieków</t>
  </si>
  <si>
    <t xml:space="preserve">Studzienka wodomierzowa </t>
  </si>
  <si>
    <t>Komora przelewowa</t>
  </si>
  <si>
    <t xml:space="preserve">pomiarowa; regulacyjna; odcinająca; odpowietrzająca; napowietrzająca; czyszczakowa; rozdzielająca </t>
  </si>
  <si>
    <t>Komora rozdziału</t>
  </si>
  <si>
    <t>291.004</t>
  </si>
  <si>
    <t>Pompa wirowa jw. z zastosowaniem do produkcji próżni</t>
  </si>
  <si>
    <t>Pompa osadu</t>
  </si>
  <si>
    <t>Pompa nurnikowa;  jw. z zastosowaniem do przesyłu osadu</t>
  </si>
  <si>
    <t>Pompy tłokowa; jw. z zastosowaniem do przesyłu osadu</t>
  </si>
  <si>
    <t>211.002</t>
  </si>
  <si>
    <t>Studnia lewarowa</t>
  </si>
  <si>
    <t>bez słownika , m H2O</t>
  </si>
  <si>
    <t xml:space="preserve">woda; </t>
  </si>
  <si>
    <t>woda;</t>
  </si>
  <si>
    <t xml:space="preserve">ścieki; </t>
  </si>
  <si>
    <t>powietrze; osad; pix; ozon; tlen; węgiel pylisty</t>
  </si>
  <si>
    <t>powietrze; tlen</t>
  </si>
  <si>
    <t xml:space="preserve"> powietrze; osad; pix; ozon; tlen; węgiel pylisty</t>
  </si>
  <si>
    <t xml:space="preserve"> osad; pix; </t>
  </si>
  <si>
    <t>osad; pix;</t>
  </si>
  <si>
    <t xml:space="preserve"> ścieki; </t>
  </si>
  <si>
    <t>bez słownika, m2</t>
  </si>
  <si>
    <t>bez słownika, m3</t>
  </si>
  <si>
    <t>291.005</t>
  </si>
  <si>
    <t>pomiarowa , wodomierzowa, zasuw , zaworów, przepustnic;</t>
  </si>
  <si>
    <t xml:space="preserve">przelewów; </t>
  </si>
  <si>
    <t xml:space="preserve">pomiarowa; regulacyjna; odcinająca; rozdzielająca </t>
  </si>
  <si>
    <t xml:space="preserve">przelewy burzowe, przelewy awaryjne </t>
  </si>
  <si>
    <t>stalowa , betonowa , żelbetowa , murowana</t>
  </si>
  <si>
    <t xml:space="preserve">rozdziału </t>
  </si>
  <si>
    <t>Obiekt kubaturowy punktowy o indywidualnej powierzchni. Granicą komponentu są krawędzie zewnętrzne obiektu. W granicach obiektu wchodzi również jego wyposażenie tj. pomocnicze urządzeniami techniczne ( przelewy , upusty ) .</t>
  </si>
  <si>
    <t xml:space="preserve">Obiekt kubaturowy punktowy o indywidualnej powierzchni. Granicą komponentu są krawędzie zewnętrzne obiektu. </t>
  </si>
  <si>
    <t xml:space="preserve">woda,  ścieki </t>
  </si>
  <si>
    <t xml:space="preserve">ścieki </t>
  </si>
  <si>
    <t xml:space="preserve">pomiarowa </t>
  </si>
  <si>
    <t>woda</t>
  </si>
  <si>
    <t>stal, cegła , beton , żelbet</t>
  </si>
  <si>
    <t xml:space="preserve">ujmowanie wody </t>
  </si>
  <si>
    <t xml:space="preserve">zbiorcza , ujmowanie wody </t>
  </si>
  <si>
    <t xml:space="preserve">Pompa wirowa  z zastosowaniem do pompowania wody w studni głębinowej;
Urządzenie do wytworzenia różnicy ciśnień między stroną ssawną (wlotem do pompy) a tłoczną (wylotem z pompy),służące do przetłaczania a następnie przesyłu cieczy lub osadów, najczęściej za pomocą rurociągów ((przewodów) lub (rzadziej) za pomocą otwartych koryt lub kanałów. </t>
  </si>
  <si>
    <t>Pompa rotacyjna;  jw. z zastosowaniem do przesyłu osadu</t>
  </si>
  <si>
    <t>Pompa wirowa  jw. z zastosowaniem do przesyłu osadu</t>
  </si>
  <si>
    <t>Komora techniczna mokra</t>
  </si>
  <si>
    <t>Komora techniczna sucha</t>
  </si>
  <si>
    <t xml:space="preserve">Budowla zlokalizowana powyżej terenu (najczęściej kołowa) służąca do gromadzenia i przechowywania produktów procesowych w formie cieczy , gazowej lub stałej, trwale związane z gruntem. Zbiorniki mogą być zamknięte lub otwarte oraz ciśnieniowe i bezciśnieniowe. </t>
  </si>
  <si>
    <t xml:space="preserve">Budowla zlokalizowana poniżej terenu (najczęściej kołowa) służąca do gromadzenia i przechowywania produktów procesowych w formie cieczy, gazowej lub stałej. Zbiorniki mogą być zamknięte lub otwarte oraz ciśnieniowe i bezciśnieniowe. </t>
  </si>
  <si>
    <t xml:space="preserve">Budowla (najczęściej kołowa) służąca do gromadzenia reagentów wykorzystywanych w procesach technologicznych w formie cieczy , gazowej lub stałej, trwale związane z gruntem. Zbiorniki mogą być zamknięte lub otwarte. </t>
  </si>
  <si>
    <t xml:space="preserve">Budowla (najczęściej kołowa) służąca do gromadzenia reagentów wykorzystywanych w procesach technologicznych  w formie cieczy , gazowej lub stałej, trwale związane z gruntem. Zbiorniki mogą być zamknięte lub otwarte oraz ciśnieniowe i bezciśnieniowe. </t>
  </si>
  <si>
    <t xml:space="preserve">Budowla (najczęściej kołowa) służąca do gromadzenia reagentów wykorzystywanych w procesach technologicznych  w formie cieczy , gazowej lub stałej, trwale związane z gruntem lub przenośne . Zbiorniki mogą być zamknięte lub otwarte oraz ciśnieniowe i bezciśnieniowe. </t>
  </si>
  <si>
    <t xml:space="preserve">Budowla (najczęściej kołowa) służąca do gromadzenia reagentów wykorzystywanych w procesach technologicznych  w formie cieczy , gazowej lub stałej, trwale związane z gruntem lub przenośny . Zbiorniki mogą być zamknięte lub otwarte oraz ciśnieniowe i bezciśnieniowe. </t>
  </si>
  <si>
    <t>Bioreaktor</t>
  </si>
  <si>
    <t>Osadnik wstępny</t>
  </si>
  <si>
    <t>Osadnik wtórny</t>
  </si>
  <si>
    <t>104.003</t>
  </si>
  <si>
    <t>104.004</t>
  </si>
  <si>
    <t>104.005</t>
  </si>
  <si>
    <t>65.</t>
  </si>
  <si>
    <t>66.</t>
  </si>
  <si>
    <t>67.</t>
  </si>
  <si>
    <t>68.</t>
  </si>
  <si>
    <t>69.</t>
  </si>
  <si>
    <t>70.</t>
  </si>
  <si>
    <t xml:space="preserve">przepływowy </t>
  </si>
  <si>
    <t xml:space="preserve">magazynowa; </t>
  </si>
  <si>
    <t>ścieki , osad</t>
  </si>
  <si>
    <t>ceglana , betonowa , żelbetowa ; stalowe</t>
  </si>
  <si>
    <t xml:space="preserve">cegła , beton , żelbet ; stal </t>
  </si>
  <si>
    <t xml:space="preserve">Osadniki są to urządzenia służące do wychwytywania w trakcie procesu sedymentacji podczas przepływu laminarnego zawiesin łatwoopadajacych zawartych w ściekach surowych po piaskowniku oraz usuwanie ze ścieków zawiesin lżejszych od wody- tłuszczy i części pływających, które nie zostały oddzielone w urządzeniach poprzedzających osadnik wstępny. </t>
  </si>
  <si>
    <t>Wyposażenie (wielokrotny wybór)</t>
  </si>
  <si>
    <t>zasuwa; przepływomierz; wodomierz; przepustnica</t>
  </si>
  <si>
    <t>Zbiornik technologiczny</t>
  </si>
  <si>
    <t xml:space="preserve">Znajdująca się na indywidualnym  przyłączu wody budowla (najczęściej kołowa) w której zamontowany jest wodomierz  do której dochodzi co najmniej jeden przewód wodociągowy  , i z której odchodzi co najmniej jeden przewód wodociągowy.  </t>
  </si>
  <si>
    <t>Obiekt kubaturowy punktowy o indywidualnej powierzchni, Granicą komponentu są krawędzie zewnętrzne obiektu. W granicach obiektu wchodzi również jego wyposażenie tj. przepustnica wraz z pomocniczymi urządzeniami technicznymi ( zawory , zasuwy ) .</t>
  </si>
  <si>
    <t>stalowa , betonowa , żelbetowa , murowana , żywice poliestrowe , tworzywa sztuczne</t>
  </si>
  <si>
    <t>Obiekt kubaturowy punktowy o indywidualnej powierzchni. Granicą komponentu są krawędzie zewnętrzne obiektu. W granicach obiektu wchodzi również jego wyposażenie tj. pomocnicze urządzeniami techniczne ( zastawki, zwężki, kraty ) .</t>
  </si>
  <si>
    <t>Rozpoczyna się na połączeniu kołnierzowym, gwintowanym lub spawanym krócca doprowadzającego gromadzone produkty procesowe; a kończy się na połączeniu kołnierzowym, gwintowanym lub spawanym krócca odlotowego z gromadzonym produktem procesowym.  W granicach zawiera się fundament lub element mocujący do konstrukcji podporowej .</t>
  </si>
  <si>
    <t>przesył ścieków</t>
  </si>
  <si>
    <t>Moc silnika</t>
  </si>
  <si>
    <t>Studnia zbiorcza systemu lewarowego</t>
  </si>
  <si>
    <t>Kolektor lewarowy</t>
  </si>
  <si>
    <t xml:space="preserve">Urządzenie technologiczne służące do sterowania ilością przepływającego medium; dotyczy wszystkich obiektów na SUW;
- &gt;= 80 mm na Obiektach Produkcyjnych
- &gt;= 200 mm na ściekowych rurociągach tłocznych </t>
  </si>
  <si>
    <t>woda; ścieki; powietrze; osad; pix; ozon; tlen; węgiel pylisty;</t>
  </si>
  <si>
    <t>woda; ścieki; powietrze; osad; pix; ozon; tlen; węgiel pylisty; biogaz</t>
  </si>
  <si>
    <t>woda; ścieki; powietrze; osad; pix; ozon; tlen; węgiel pylisty; kwas solny; chloryn sodu</t>
  </si>
  <si>
    <t>iglicowy</t>
  </si>
  <si>
    <t xml:space="preserve">wolnoobrotowe; szybkoobrotowe; strumieniowe  </t>
  </si>
  <si>
    <t xml:space="preserve">wolnoobrotowe, szybkoobrotowe; strumieniowe; ślimakowe </t>
  </si>
  <si>
    <t>pompujące; kierunkowe; mieszające</t>
  </si>
  <si>
    <t xml:space="preserve">Urządzenie technologiczne (najczęściej razem z silnikiem i konstrukcją mocującą) służące do mieszania cieczy w otwartych lub zamkniętych zbiornikach; lub do kierunkowego (strumieniowego) przemieszczania cieczy w otwartych komorach ciągu technologicznego. </t>
  </si>
  <si>
    <t>Obiekt kubaturowy  o indywidualnej powierzchni. Granicą komponentu są krawędzie zewnętrzne obiektu. W granicach zawiera się fundament i dach oraz wyłącznie wewnętrzne instalacje niezbędne do spełniania jego funkcji, np. : instalacja wodna , instalacja kanalizacyjna , instalacja c.o. , instalacja c.w.u , instalacja wentylacyjna, instalacja elektryczna ; instalacja odgromowa, instalacja tele-techniczna .</t>
  </si>
  <si>
    <t xml:space="preserve">RUROCIĄGI SIECI ROZDZIELCZEJ ORAZ LINIE TELEKOMUNIKACYJNE I ELEKTROENERGETYCZNE, ROZDZIELCZE </t>
  </si>
  <si>
    <t>kW; bez słownika</t>
  </si>
  <si>
    <t>Urządzenie technologiczne służące do sterowania ilością przepływającego medium.  
- &gt;= 80 mm na Obiektach Produkcyjnych
- &gt;= 250 mm poza Obiektami Produkcyjnymi</t>
  </si>
  <si>
    <t>Jest to urządzenie techniczne służące do odcinania przepływu mediów w rurociągach o średnicy:
 - &gt;= 80 mm na Obiektach Produkcyjnych
- &gt;= 250 mm poza Obiektami Produkcyjnymi</t>
  </si>
  <si>
    <t>71.</t>
  </si>
  <si>
    <t>dozująca dwutlenek chloru na SUW</t>
  </si>
  <si>
    <t xml:space="preserve">jest to otwór wiercony pionowy, obudowany, składający się  z kolumny filtrowej i opcjonalnie rur okładzinowych, przystosowany do ciągłego poboru wody surowej za pomocą pompy głębinowej. </t>
  </si>
  <si>
    <t>Granice komponentu: zaczyna się w warstwie wodonośnej a kończy na głowicy studni w obudowie studziennej.</t>
  </si>
  <si>
    <t>jest to otwór wiercony, obudowany, składający się z kolumny filtrowej, przystosowany do ciągłego poboru wody surowej systemem lewarowym</t>
  </si>
  <si>
    <t>Granice komponentu: zaczyna się w warstwie wodonośnej a kończy na głowicy studni w obudowie studziennej oraz na trójniku do przyłącza studni lewarowej.</t>
  </si>
  <si>
    <t>jest to rurociąg do grawitacyjnego transportu wody z poziomu wyższego (na ujęciu wody) do poziomu niższego (w studni zbiorczej systemu lewarowego).</t>
  </si>
  <si>
    <t>Granice komponentu: zaczyna się w studni zbiorczej systemu lewarowego, a kończy na ostatnim przyłączu studziennym.</t>
  </si>
  <si>
    <t>211.003</t>
  </si>
  <si>
    <t>jest to budowla cylindryczna, do której woda podziemna jest doprowadzana jednym lub kilkoma kolektorami lewarowymi i wypompowywana za pomocą pomp do Stacja Uzdatniania Wody</t>
  </si>
  <si>
    <t>Granica komponentu: zaczyna się na ścianie zewnętrznej od strony rurociągu napływowego, a kończy się na ścianie zewnętrznej od strony rurociągu odpływowego (tłocznego).</t>
  </si>
  <si>
    <t>Studnia promienista</t>
  </si>
  <si>
    <t>jest to budowla cylindryczna, centralna, do której woda podziemna jest doprowadzana z ujęcia drenażowego i wypompowywana za pomocą pomp do Stacja Uzdatniania Wody</t>
  </si>
  <si>
    <t>Granica komponentu: zaczyna się na ścianie zewnętrznej od strony rurociągów drenażowych (napływowych), a kończy się na ścianie zewnętrznej od strony rurociągu odpływowego (tłocznego).</t>
  </si>
  <si>
    <t>Przyłącze studni lewarowej</t>
  </si>
  <si>
    <t>Przyłącze studni głębinowej</t>
  </si>
  <si>
    <t>jest to odcinek łączący kolektor lewarowy z pojedynczą studnią</t>
  </si>
  <si>
    <t>Granica komponentu: zaczyna się na trójniku do studni a kończy na zasuwie do kolektora lewarowego</t>
  </si>
  <si>
    <t>jest to odcinek łączący rurociąg tłoczny wody surowej z pojedynczą studnią głębinową. Występuje z lub bez studzienki pomiarowej</t>
  </si>
  <si>
    <t>Granica komponentu: zaczyna się na głowicy studni głębinowej a kończy na zasuwie głównej do rurociągu tłocznego wody surowej</t>
  </si>
  <si>
    <t>211.004</t>
  </si>
  <si>
    <t>211.005</t>
  </si>
  <si>
    <t>211.006</t>
  </si>
  <si>
    <t>211.007</t>
  </si>
  <si>
    <t>72.</t>
  </si>
  <si>
    <t>73.</t>
  </si>
  <si>
    <t>Pompa membranowa</t>
  </si>
  <si>
    <t>kołnierzowe; gwintowane; wspawane; zgrzewane; zaciskowe</t>
  </si>
  <si>
    <t>Moc elektryczna urządzenia</t>
  </si>
  <si>
    <t>Napięcie zasilania</t>
  </si>
  <si>
    <t>441.111</t>
  </si>
  <si>
    <t>Pompa ścieków mała</t>
  </si>
  <si>
    <t>Pompa ścieków duża</t>
  </si>
  <si>
    <t>Pompa wody mała</t>
  </si>
  <si>
    <t>Pompa wody duża</t>
  </si>
  <si>
    <r>
      <t>Pompa wirowa jw. z zastosowaniem do przesyłu wody o wydajności do 500 m</t>
    </r>
    <r>
      <rPr>
        <vertAlign val="superscript"/>
        <sz val="8"/>
        <rFont val="Calibri"/>
        <family val="2"/>
        <charset val="238"/>
        <scheme val="minor"/>
      </rPr>
      <t>3</t>
    </r>
    <r>
      <rPr>
        <sz val="8"/>
        <rFont val="Calibri"/>
        <family val="2"/>
        <charset val="238"/>
        <scheme val="minor"/>
      </rPr>
      <t>/h</t>
    </r>
  </si>
  <si>
    <r>
      <t>Pompa wirowa jw. z zastosowaniem do przesyłu wody o wydajności równej i powyżej 500 m</t>
    </r>
    <r>
      <rPr>
        <vertAlign val="superscript"/>
        <sz val="8"/>
        <rFont val="Calibri"/>
        <family val="2"/>
        <charset val="238"/>
        <scheme val="minor"/>
      </rPr>
      <t>3</t>
    </r>
    <r>
      <rPr>
        <sz val="8"/>
        <rFont val="Calibri"/>
        <family val="2"/>
        <charset val="238"/>
        <scheme val="minor"/>
      </rPr>
      <t>/h</t>
    </r>
  </si>
  <si>
    <t xml:space="preserve">Budynek usługowy </t>
  </si>
  <si>
    <t>104.006</t>
  </si>
  <si>
    <t>woda surowa</t>
  </si>
  <si>
    <t xml:space="preserve">jednostopniowa
dwustopniowa
trójstopniowa
czterostopniowa
</t>
  </si>
  <si>
    <t xml:space="preserve">transport medium:
emulsje technologiczne
chemia technologiczna
kwasy 
zasady
</t>
  </si>
  <si>
    <t>Klasyczny
Steinwendera</t>
  </si>
  <si>
    <t>Przesył wody surowej</t>
  </si>
  <si>
    <t>kielichowe, kołnierzowe</t>
  </si>
  <si>
    <t>bez słownika; MPa</t>
  </si>
  <si>
    <t>żeliwo szare, żeliwo sferoidalne, stal</t>
  </si>
  <si>
    <t>bark</t>
  </si>
  <si>
    <t>Gromadzenie wody surowej</t>
  </si>
  <si>
    <t>cylindryczna</t>
  </si>
  <si>
    <t>żelbet</t>
  </si>
  <si>
    <t xml:space="preserve">kołnierzowe, wspawane, zgrzewane </t>
  </si>
  <si>
    <t xml:space="preserve">stal, PEHD, </t>
  </si>
  <si>
    <t>kołnierzowe, wspawane, zgrzewana</t>
  </si>
  <si>
    <t>dozująca
obiegowa
recyrkulująca 
szerokogardzielowa
szerokogardzielowa:
z koszem zasypowym 
ze ślimakiem transportującym i łamaczem mostka</t>
  </si>
  <si>
    <t>elastomer EPDM
elastomer NBR
elastomer NRS
elastomer FKM
elastomer PTFE</t>
  </si>
  <si>
    <t>Urządzenie wyporowe, pneumatyczne do wytworzenia różnicy ciśnień między stroną ssawną (wlotem do pompy) a tłoczną (wylotem z pompy),służące do przetłaczania a następnie przesyłu cieczy lub osadów, najczęściej za pomocą rurociągów (przewodów).</t>
  </si>
  <si>
    <t>dozująca
opróżniania cystern / zbiorników</t>
  </si>
  <si>
    <t xml:space="preserve">jednostopniowa,
wielostopniowa, </t>
  </si>
  <si>
    <t>jednostopniowa, wielostopniowa, odśrodkowa, diagonalna, dwustrumieniowa</t>
  </si>
  <si>
    <t>Pompa wirowa jw. z zastosowaniem do przesyłu ścieków o wydajności równej i powyżej 500 m3/h</t>
  </si>
  <si>
    <t>Pompa wirowa jw. z zastosowaniem do przesyłu ścieków; o wydajności do 500 m3/h</t>
  </si>
  <si>
    <t>jednostopniowa, 
wielostopniowa</t>
  </si>
  <si>
    <t xml:space="preserve">dozująca
obiegowa
recyrkulująca </t>
  </si>
  <si>
    <t>transport medium
podnoszenie ciśnienia</t>
  </si>
  <si>
    <t>jednostopniowa
wielostopniowa
pozioma 
pionowa</t>
  </si>
  <si>
    <t xml:space="preserve">
podnoszenie ciśnienia, 
przesył wody</t>
  </si>
  <si>
    <t>wirnik z nożem tnącym
wirnik otwarty
wirnik diagonalny (jednokanałowy otwarty)
wirnik jednokanałowy
wirnik wielokanałowy
śmigłowa
helikoidalna</t>
  </si>
  <si>
    <t>zatapialna
suchostojaca pozioma
suchostojaca pionowa</t>
  </si>
  <si>
    <t>jednostopniowa,
wielostopniowa,
diagonalna, 
dwustrumieniowa</t>
  </si>
  <si>
    <t>przesył wody
podnoszenie ciśnienia</t>
  </si>
  <si>
    <t>przesył osadów</t>
  </si>
  <si>
    <t>usuwanie gazów z zamkniętych przestrzeni</t>
  </si>
  <si>
    <t>monoblokowe
z przekładnią mechaniczną
z przekładnią pasową
pozioma
pionowa</t>
  </si>
  <si>
    <t>obiegowa
recyrkulująca 
transport medium:
emulsje technologiczne
osady wstępny, czynny, nadmierny
tłuszcze płynne
podnoszenie ciśnienia</t>
  </si>
  <si>
    <t xml:space="preserve">monoblokowe
z przekładnią mechaniczną
z przekładnią pasową
pozioma
pionowa
</t>
  </si>
  <si>
    <t>transport medium:
podnoszenie ciśnienia</t>
  </si>
  <si>
    <t>Samozasysające 
bezzaworowe 
dwukierunkowa</t>
  </si>
  <si>
    <t>Samozasysające 
bezzaworowe
dwukierunkowa</t>
  </si>
  <si>
    <t>transport medium:
osady odwodnione do 30% S.M.
emulsje technologiczne
osady wstępny, czynny, nadmierny
tłuszcze płynne
osady żelaziste</t>
  </si>
  <si>
    <t xml:space="preserve">Pompa nurnikowa z zastosowaniem do przesyłu wody;
Urządzenie do wytworzenia różnicy ciśnień między stroną ssawną (wlotem do pompy) a tłoczną (wylotem z pompy),służące do przetłaczania a następnie przesyłu cieczy lub osadów, najczęściej za pomocą rurociągów (przewodów) lub (rzadziej) za pomocą otwartych koryt lub kanałów. </t>
  </si>
  <si>
    <t xml:space="preserve">Pompy tłokowa z zastosowaniem do przesyłu wody
Urządzenie do wytworzenia różnicy ciśnień między stroną ssawną (wlotem do pompy) a tłoczną (wylotem z pompy),służące do przetłaczania a następnie przesyłu cieczy lub osadów, najczęściej za pomocą rurociągów (przewodów) lub (rzadziej) za pomocą otwartych koryt lub kanałów. </t>
  </si>
  <si>
    <t>Instalacja technologiczna piasku i skratek</t>
  </si>
  <si>
    <t>Krata</t>
  </si>
  <si>
    <t>Prasopłuczka skratek</t>
  </si>
  <si>
    <t>Przenośnik ślimakowy</t>
  </si>
  <si>
    <t>Sieć technologiczna koagulantu</t>
  </si>
  <si>
    <t>Stacja poboru próbek</t>
  </si>
  <si>
    <t>Stacja polimeru</t>
  </si>
  <si>
    <t>Adsorber</t>
  </si>
  <si>
    <t>Prasa filtracyjna taśmowa</t>
  </si>
  <si>
    <t>Zagęszczarka taśmowa</t>
  </si>
  <si>
    <t>Odsiarczalnia</t>
  </si>
  <si>
    <t>74.</t>
  </si>
  <si>
    <t>75.</t>
  </si>
  <si>
    <t>76.</t>
  </si>
  <si>
    <t>separacja</t>
  </si>
  <si>
    <t>ręczny, elektryczny</t>
  </si>
  <si>
    <t>prętowa, schodkowa, taśmowa, koszowa</t>
  </si>
  <si>
    <t>ścieki</t>
  </si>
  <si>
    <t>stal, tworzywa sztuczne</t>
  </si>
  <si>
    <t>V; bez słownika</t>
  </si>
  <si>
    <t>separacja, podnoszenie s.m.</t>
  </si>
  <si>
    <t>kołnierzowe</t>
  </si>
  <si>
    <t>skratki</t>
  </si>
  <si>
    <t>Urządzenie technologiczne do wypłukiwania frakcji organicznych ze skratek oraz podnoszenia s.m. skratek</t>
  </si>
  <si>
    <t>Rozpoczyna się na połączeniu doprowadzającym materiał do transportu, a kończy się na połączeniu odprowadzającym materiał</t>
  </si>
  <si>
    <t>poziomy, pionowy, ukośny</t>
  </si>
  <si>
    <t>z korytem zamkniętym, z korytem otwartym</t>
  </si>
  <si>
    <t>transport, odbiór, dozowanie</t>
  </si>
  <si>
    <t>kołnierzowe, wspawane</t>
  </si>
  <si>
    <t>Rozpoczyna się na połączeniu doprowadzającym sktartki, a kończy się na połączeniu odprowadzającym skratki i odciek</t>
  </si>
  <si>
    <t>Urządzenie do odwadniania osadu na taśmie filtracyjnej polegające na odwadnianiu grawitacyjnym i ciśnieniowym</t>
  </si>
  <si>
    <t xml:space="preserve">Rozpoczyna się na połączeniu doprowadzającym przepływające medium (osad i woda technologiczna); a kończy się na połączeniu odprowadzającym medium osad i odciek). </t>
  </si>
  <si>
    <t>taśmowa</t>
  </si>
  <si>
    <t>odwadnianie osadu</t>
  </si>
  <si>
    <t>osad</t>
  </si>
  <si>
    <t>kgsm/h</t>
  </si>
  <si>
    <t>Urządzenie do zagęszczania osadu na taśmie filtracyjnej polegające na odwadnianiu grawitacyjnym</t>
  </si>
  <si>
    <t>zagęszczanie osadu</t>
  </si>
  <si>
    <t>Urządzenie do usuwania związków siarki z biogazu</t>
  </si>
  <si>
    <t xml:space="preserve">Rozpoczyna się na połączeniu doprowadzającym biogaz; a kończy się na połączeniu odprowadzającym biogaz. </t>
  </si>
  <si>
    <t>sucha, mokra, chemiczna, biologiczna</t>
  </si>
  <si>
    <t>biogaz</t>
  </si>
  <si>
    <t>m3/h</t>
  </si>
  <si>
    <t>77.</t>
  </si>
  <si>
    <t>Wirówka dekantacyjna</t>
  </si>
  <si>
    <t xml:space="preserve">Rozpoczyna się na połączeniu doprowadzającym osad; a kończy się na połączeniu odprowadzającym osad i odciek. </t>
  </si>
  <si>
    <t>Urządzenie do odwadniania osadu przy wykorzystaniu siły odśrodkowej</t>
  </si>
  <si>
    <t>Urządzenie do przygotowywania roztworu polimeru</t>
  </si>
  <si>
    <t xml:space="preserve">Rozpoczyna się na połączeniu doprowadzającym koncentrat polimeru i wodę; a kończy się na połączeniu odprowadzającym roztwór polimeru. </t>
  </si>
  <si>
    <t>przygotowanie roztworu polimeru</t>
  </si>
  <si>
    <t>2 komorowe, 3 komorowe</t>
  </si>
  <si>
    <t>bez słownika; mb</t>
  </si>
  <si>
    <t>stal, PCV, HDPE</t>
  </si>
  <si>
    <t>Instalacja transportująca ścieki w ramach jednego obiektu procesowego, służąca bezpośrednio celom technologicznym</t>
  </si>
  <si>
    <t>kołnierzowe, kielichowe</t>
  </si>
  <si>
    <t>Instalacja transportująca wodę w ramach jednego obiektu procesowego, służąca bezpośrednio celom technologicznym</t>
  </si>
  <si>
    <t>kołnierzowe, kielichowe, gwintowane</t>
  </si>
  <si>
    <t>woda, woda technologiczna, woda nadosadowa</t>
  </si>
  <si>
    <t>Instalacja transportująca gaz w ramach jednego obiektu procesowego, służąca bezpośrednio celom technologicznym</t>
  </si>
  <si>
    <t>kołnierzowe, gwintowane, spawane</t>
  </si>
  <si>
    <t>powietrze, azot, biogaz, gaz ziemny, tlen</t>
  </si>
  <si>
    <t>PCV, HDPE</t>
  </si>
  <si>
    <t>Instalacja transportująca piasek i skratki w ramach jednego obiektu procesowego, służąca bezpośrednio celom technologicznym</t>
  </si>
  <si>
    <t>piasek, skratki</t>
  </si>
  <si>
    <t>Instalacja technologiczna koagulantu</t>
  </si>
  <si>
    <t>PIX, PAX</t>
  </si>
  <si>
    <t>Sieć transportująca koagulant pomiędzy obiektami procesowymi, służąca bezpośrednio celom technologicznym</t>
  </si>
  <si>
    <t>Sieć technologiczna osadu</t>
  </si>
  <si>
    <t>Instalacja technologiczna osadu</t>
  </si>
  <si>
    <t>kołnierzowe, kielichowe, spawane</t>
  </si>
  <si>
    <t>ścieki, ścieki dowożone</t>
  </si>
  <si>
    <t>osad wstępny, nadmierny, recyrkulowany, wstępny zagęszczony, nadmierny zagęszczony, zmieszany (wtępny+nadmierny), przefermentowany, odwodniony, wysuszony, dowożony</t>
  </si>
  <si>
    <t>Sieć  technologiczna wody</t>
  </si>
  <si>
    <t>Sieć transportująca wodę pomiędzy obiektami procesowymi, służąca bezpośrednio celom technologicznym</t>
  </si>
  <si>
    <t>Sieć transportująca gaz pomiędzy obiektami procesowymi, służąca bezpośrednio celom technologicznym</t>
  </si>
  <si>
    <t>Sieć transportująca ścieki pomiędzy obiektami procesowymi, służąca bezpośrednio celom technologicznym</t>
  </si>
  <si>
    <t>Sieć transportująca kożuch pomiędzy obiektami procesowymi, służąca bezpośrednio celom technologicznym</t>
  </si>
  <si>
    <t>kożuch</t>
  </si>
  <si>
    <t>Biofiltr</t>
  </si>
  <si>
    <t>Urządzenie do oczyszczania gazów z zanieczyszczeń organicznych (związki odorowe) na stałym złożu</t>
  </si>
  <si>
    <t xml:space="preserve">Rozpoczyna się na połączeniu doprowadzającym gazy; a kończy się na połączeniu odprowadzającym gazy. </t>
  </si>
  <si>
    <t>filtracja gazów</t>
  </si>
  <si>
    <t>powietrze</t>
  </si>
  <si>
    <t>stal, PCV, PEHD, beton</t>
  </si>
  <si>
    <t>bez słownika; m3</t>
  </si>
  <si>
    <t>stal, PCV, PEHD</t>
  </si>
  <si>
    <t>Rozpoczyna się na połączeniu doprowadzającym ciecz; a kończy się na połączeniu odprowadzającym ciecz.</t>
  </si>
  <si>
    <t>filtracja cieczy</t>
  </si>
  <si>
    <t>Urządzenie służące do filtracji cieczy z cząstek stałych o określonym rozmiarze</t>
  </si>
  <si>
    <t>Filtr cieczy</t>
  </si>
  <si>
    <t>woda technologiczna</t>
  </si>
  <si>
    <t>pobór próbek</t>
  </si>
  <si>
    <t>wolnostojące, zintegrowane z obiektem</t>
  </si>
  <si>
    <t>Urządzenie do automatycznego pobierania próbek medium do analizy</t>
  </si>
  <si>
    <t>Rozpoczyna się króćcem ssawnym, a kończy na połączeniu z pojemnikiem na próbkę</t>
  </si>
  <si>
    <t>Instalacja transportująca koagulant w ramach jednego obiektu procesowego, służąca bezpośrednio celom technologicznym</t>
  </si>
  <si>
    <t>kołnierzowe, kielichowe, gwintowane, spawane</t>
  </si>
  <si>
    <t>Etap</t>
  </si>
  <si>
    <t>Zakończony</t>
  </si>
  <si>
    <t>W trakcie</t>
  </si>
  <si>
    <t>Przewód kanalizacyjny</t>
  </si>
  <si>
    <t>Rozpoczyna się studnią, długość przewodu mierzona od osi do osi, włączając studnie i komory</t>
  </si>
  <si>
    <t>Przewód  służący do przesyłania mediów w przewodach zamkniętych przy ciśnieniu wyższym od atmosferycznego; znajdujący się po stronie tłocznej zespołu pompowego</t>
  </si>
  <si>
    <t>Dla przewodu wychodzącego z obiektu składającego się z jednej budowli służącej bezpośrednio celom technologicznym (komory czerpnej) - długość przewodu mierzona od osi komory czerpnej do osi komory rozprężnej, włączając studnie i komory; dla przewodu wychodzącego z obiektu składającego się z więcej niż jednej budowli służących bezpośrednio celom technologicznym (np. pompa, komora krat, zbiornik retencyjny) - rozpoczyna się po ostatnim urządzeniu, a kończy w osi komory rozprężnej</t>
  </si>
  <si>
    <t>Przewód wodociągowy</t>
  </si>
  <si>
    <t>Rozpoczyna się złączem, armaturą; długość przewodu mierzona od osi w punkcie włączenia do osi punktu zakończenia</t>
  </si>
  <si>
    <t>Przyłącze hydrantowe</t>
  </si>
  <si>
    <t>Odcinek sieci wodociągowej, który zasila hydrant w  wodę</t>
  </si>
  <si>
    <t>Rozpoczyna się punktem przyłączenia do sieci poprzez odgałęzienie trójnikowe - połączenie gwintowe lub spawane; a kończy się króćcem przyłączeniowym (gwintowanym, kołnierzowym, spawanym) w miejscu połączenia z armaturą hydrantu; zawór kulowy (zamknięcie) na przyłączu, jest częścią przyłącza</t>
  </si>
  <si>
    <t>Przyłącze kanalizacyjne</t>
  </si>
  <si>
    <t xml:space="preserve">Odcinek przewodu łączącego sieć kanalizacyjną z wewnętrzną instalacją kanalizacyjną w nieruchomości odbiorcy usług , za pierwszą studzienką, licząc od strony sieci kanalizacyjnej, a  w przypadku jej braku do granicy nieruchomości </t>
  </si>
  <si>
    <t>Rozpoczyna się punktem przyłączenia do sieci - ścianą zewnętrzną studni lub przewodu; a kończy się ścianą zewnętrzną budynku lub ścianą zewnętrzną studni rewizyjnej lub granicą nieruchomości</t>
  </si>
  <si>
    <t>Przyłącze wodociągowe</t>
  </si>
  <si>
    <t>Odcinek przewodu łączącego sieć wodociągową z wewnętrzną instalacją wodociągową w nieruchomości odbiorcy usług wraz z zaworem za wodomierzem głównym</t>
  </si>
  <si>
    <t>Rozpoczyna się punktem przyłączenia do sieci - opaską lub w przypadku trójnika kołnierzem; a kończy I zaworem za wodomierzem</t>
  </si>
  <si>
    <t>Przyłącze zdroju ulicznego</t>
  </si>
  <si>
    <t xml:space="preserve">Odcinek sieci wodociągowej, który zasila zdrój uliczny w wodę </t>
  </si>
  <si>
    <t>Moc cieplna</t>
  </si>
  <si>
    <t>Udźwig</t>
  </si>
  <si>
    <t>Wysokość podnoszenia dźwignicy</t>
  </si>
  <si>
    <t>Agregat grzewczo-wentylacyjny</t>
  </si>
  <si>
    <t>ścienne
sufitowe</t>
  </si>
  <si>
    <t xml:space="preserve">grzanie, wentylacja
chłodzenie, wentylacja
grzanie, chłodzenie, wentylacja
</t>
  </si>
  <si>
    <t>Centrala wentylacyjna</t>
  </si>
  <si>
    <t>Urządzenie zapewniających wymianę i obróbkę powietrza (tłoczenie, filtrowanie, podgrzewanie, schładzanie, nawilżanie, osuszanie powietrza), rozprowadzanego przez system wentylacyjny budynku lub jego części.</t>
  </si>
  <si>
    <t>wewnętrzna
zewnętrzna</t>
  </si>
  <si>
    <t>modułowa
kompaktowa</t>
  </si>
  <si>
    <t>Dmuchawa</t>
  </si>
  <si>
    <t>Maszyna robocza sprężająca i przetłaczająca gaz w zakresie niskich ciśnień,  przy gęstości gazu q = 1,2 kg/m³, wytwarzają spiętrzenie w granicach od 13 do 200 kPa (0,13 do 2 bar).</t>
  </si>
  <si>
    <t>wyporowe
przepływowe</t>
  </si>
  <si>
    <t>napowietrzanie osadu
napowietrzanie ścieków
płukanie filtrów pospiesznych
tłoczenie biogazu</t>
  </si>
  <si>
    <t>śrubowe
lobowe (Rootsa)
bocznokanałowe
promieniowe</t>
  </si>
  <si>
    <t>Instalacja kotłowni</t>
  </si>
  <si>
    <t>Na  połączeniu kołnierzowym, gwintowanym, innym rozłącznym lub spawanym króćców rozdzielaczy zasilania i powrotu.</t>
  </si>
  <si>
    <t>Instalacja wentylacyjna</t>
  </si>
  <si>
    <t>Na  połączeniu z centralą wentylacyjną, aparatem grzewczo - wentylacyjnym.</t>
  </si>
  <si>
    <t>mechaniczna</t>
  </si>
  <si>
    <t xml:space="preserve">wentylacja ciągła, wentylacja okresowa
wentylacja nawiewna, wentylacja wywiewna, wentylacja nawiewno-wywiewna
wentylacja z chłodzeniem, wentylacja z dowilżaniem 
</t>
  </si>
  <si>
    <t>ogólna 
miejscowa</t>
  </si>
  <si>
    <t>Klimatyzator</t>
  </si>
  <si>
    <t>Urządzenie do chłodzenia, okresowego grzania i oczyszczania powietrza w pomieszczeniu. Składa się z wentylatora, parownika, skraplacza i sprężarki.</t>
  </si>
  <si>
    <t>Na jednostce zewnętrznej i wewnętrznej.</t>
  </si>
  <si>
    <t xml:space="preserve">ścienny
podstropowe
kasetonowe
kanałowe
przypodłogowe </t>
  </si>
  <si>
    <t>klimatyzacja komfortu
klimatyzacja przemysłowa
klimatyzacja technologiczna 
chłodzenie
grzewczo-chłodzące</t>
  </si>
  <si>
    <t xml:space="preserve"> split
multi split
systemy VRV</t>
  </si>
  <si>
    <t>Kocioł niskotemperaturowy</t>
  </si>
  <si>
    <t xml:space="preserve"> Urządzenie do spalania paliw stałych, gazowych, olejowych  w celu podgrzania nośnika ciepła (najczęściej wody) cyrkulującego w obiegu centralnego ogrzewania.</t>
  </si>
  <si>
    <t>gazowy
olejowy
gazowo - olejowy</t>
  </si>
  <si>
    <t>technologiczna 
socjalno - bytowe
mieszane</t>
  </si>
  <si>
    <t>standardowe
kondensacyjny</t>
  </si>
  <si>
    <t>Komin wolnostojący</t>
  </si>
  <si>
    <t>Jest samym samodzielnym obiektem budowlanym,  który nie jest związany z budynkiem i nie stanowi jego integralnej części. Służy  do odprowadzanie spalin i dostarczanie tlenu do procesu spalania.</t>
  </si>
  <si>
    <t>kotłowni 
silnika spalinowego zespołu prądotwórczego</t>
  </si>
  <si>
    <t xml:space="preserve">odprowadzenie spalin
powietrzno - spalinowe SPS
</t>
  </si>
  <si>
    <t>Kominy jednowarstwowe
Kominy wielowarstwowe</t>
  </si>
  <si>
    <t>Sieć cieplna</t>
  </si>
  <si>
    <t>System techniczny służący tylko do transportu ciepła od źródła ciepła do miejsca odbioru  - wodny o niskich parametrach, czyli transportujące wodę o temperaturze poniżej 115 °C</t>
  </si>
  <si>
    <t>Na  połączeniu kołnierzowym, gwintowanym, innym rozłącznym lub spawanym króćców rozdzielaczy zasilania i powrotu w kotłowni lub węzła cieplnego, a kończy się  a kończy się na rozdzielaczy zasilania i powrotu węzła w miejscu odbioru.</t>
  </si>
  <si>
    <t>liniowe,
rozgałęzione (promieniste),
rozgałęzione z łącznikami,
pierścieniowe,
o ukształtowaniu mieszanym.</t>
  </si>
  <si>
    <t>centralne ogrzewanie
ciepława woda użytkowa
recyrkulacja</t>
  </si>
  <si>
    <t>podziemna 
naziemna</t>
  </si>
  <si>
    <t>Sprężarka</t>
  </si>
  <si>
    <t>wyporowe
przepływowe
stacjonarna
przewoźna</t>
  </si>
  <si>
    <t xml:space="preserve">transport medium
napęd narzędzi 
napęd pozycjonerów armatury
</t>
  </si>
  <si>
    <t>śrubowe
lobowe (Rootsa)
tłokowe
membranowe
promieniowe</t>
  </si>
  <si>
    <t>Suwnica</t>
  </si>
  <si>
    <t>Podtorze suwnicy prefabrykowane, wylewane na mokro lub stalowe wykonane z gotowego profilu lub spawane jako blachownica</t>
  </si>
  <si>
    <t>obsługowa
remontowa</t>
  </si>
  <si>
    <t>m; bez słownika</t>
  </si>
  <si>
    <t>Osuszacz powietrza</t>
  </si>
  <si>
    <t>Urządzenie służące do osuszania powietrza z zawartej w nim wilgoci</t>
  </si>
  <si>
    <t>adsorpcyjne
absobcyjny
kondensacyjny (chłodniczy)
membranowy</t>
  </si>
  <si>
    <t>osuszanie powietrza</t>
  </si>
  <si>
    <t>Wymiennik ciepła</t>
  </si>
  <si>
    <t>Urządzenie, którego główną funkcją jest wymiana ciepła pomiędzy dwoma (lub więcej) płynami</t>
  </si>
  <si>
    <t xml:space="preserve">podgrzewanie osadu przefermentowanego
odzysk ciepła spaliny - woda
podgrzewanie c.w.u.
</t>
  </si>
  <si>
    <t>woda; 
powietrze; 
osad;
spaliny;
glikol</t>
  </si>
  <si>
    <t>Mieszacz statyczny</t>
  </si>
  <si>
    <t xml:space="preserve">Rozpoczyna się na połączeniach kryzowych rurociągów doprowadzających przepływające medium; a kończy się na połączeniu odprowadzającym medium. </t>
  </si>
  <si>
    <t>woda, chlor, dwutlenek chloru</t>
  </si>
  <si>
    <t>Urządzenie technologiczne, służące do mieszania cieczy (wody)  z węglem pylistym i przesyłu mieszaniny.</t>
  </si>
  <si>
    <t>Rozpoczyna się na połączeniu w miejscu powstania procesu, koniec na połączeniu w  miejscu odbioru procesu.</t>
  </si>
  <si>
    <t>transport medium: węgla pylistego, wody, mieszaniny węgla pylistego z wodą.</t>
  </si>
  <si>
    <t xml:space="preserve">stal , tworzywa sztuczne; </t>
  </si>
  <si>
    <t>Instalacja technologiczna wody nośnej</t>
  </si>
  <si>
    <t>węgiel pylisty, woda</t>
  </si>
  <si>
    <t>78.</t>
  </si>
  <si>
    <t>79.</t>
  </si>
  <si>
    <t>80.</t>
  </si>
  <si>
    <t>81.</t>
  </si>
  <si>
    <t>82.</t>
  </si>
  <si>
    <t>83.</t>
  </si>
  <si>
    <t>84.</t>
  </si>
  <si>
    <t>85.</t>
  </si>
  <si>
    <t>86.</t>
  </si>
  <si>
    <t>87.</t>
  </si>
  <si>
    <t>88.</t>
  </si>
  <si>
    <t>89.</t>
  </si>
  <si>
    <t>90.</t>
  </si>
  <si>
    <t>91.</t>
  </si>
  <si>
    <t>92.</t>
  </si>
  <si>
    <t>93.</t>
  </si>
  <si>
    <t>94.</t>
  </si>
  <si>
    <t>95.</t>
  </si>
  <si>
    <t>96.</t>
  </si>
  <si>
    <t>97.</t>
  </si>
  <si>
    <t>98.</t>
  </si>
  <si>
    <t>99.</t>
  </si>
  <si>
    <t>101.</t>
  </si>
  <si>
    <t>102.</t>
  </si>
  <si>
    <t>103.</t>
  </si>
  <si>
    <t>104.</t>
  </si>
  <si>
    <t>Instalacja technologiczna gazu</t>
  </si>
  <si>
    <t>Sieć technologiczna gazu</t>
  </si>
  <si>
    <r>
      <t>Urządzenie wyporowe do wytworzenia różnicy ciśnień między stroną ssawną (wlotem do pompy) a tłoczną (wylotem z pompy),służące do przetłaczania a następnie przesyłu cieczy lub osadów, najczęściej za pomocą rurociągów (przewodów)</t>
    </r>
    <r>
      <rPr>
        <strike/>
        <sz val="8"/>
        <color rgb="FFFF0000"/>
        <rFont val="Calibri"/>
        <family val="2"/>
        <charset val="238"/>
        <scheme val="minor"/>
      </rPr>
      <t/>
    </r>
  </si>
  <si>
    <t>Urządzenie wyporowe, samozasysające do wytworzenia różnicy ciśnień między stroną ssawną (wlotem do pompy) a tłoczną (wylotem z pompy),służące do przetłaczania a następnie przesyłu cieczy lub osadów, najczęściej za pomocą rurociągów (przewodów).</t>
  </si>
  <si>
    <r>
      <t xml:space="preserve">jelito NR
jelito NBR
jelito CSM
</t>
    </r>
    <r>
      <rPr>
        <b/>
        <sz val="8"/>
        <rFont val="Calibri"/>
        <family val="2"/>
        <charset val="238"/>
        <scheme val="minor"/>
      </rPr>
      <t>jelito NBR
jelito EPDM</t>
    </r>
  </si>
  <si>
    <t>woda; ścieki; powietrze; osad; pix; ozon; tlen; węgiel pylisty, kwas solny , chloryn sodu</t>
  </si>
  <si>
    <t>ręczny; elektryczny; pneumatyczny, hydrauliczny</t>
  </si>
  <si>
    <t>Chodnik</t>
  </si>
  <si>
    <r>
      <t>Chodnik</t>
    </r>
    <r>
      <rPr>
        <sz val="8"/>
        <color theme="1"/>
        <rFont val="Calibri"/>
        <family val="2"/>
        <charset val="238"/>
        <scheme val="minor"/>
      </rPr>
      <t xml:space="preserve"> (trotuar) - utwardzony pas terenu służący do poruszania się pieszych, zazwyczaj fragment pobocza drogi. Najczęściej wyłożony jest płytami betonowymi, kostką betonową lub kamiennym brukiem.  Zgodnie z definicją z ustawy Prawo o ruchu drogowym chodnik to "część drogi przeznaczona do ruchu pieszych".</t>
    </r>
  </si>
  <si>
    <t xml:space="preserve">komunikacyjna , transportowa </t>
  </si>
  <si>
    <t xml:space="preserve">1. nawierzchnia z materiałów naturalnych                                          2. nawierzchnia betonowa lub z materiałów sztucznych  </t>
  </si>
  <si>
    <t>Kostka betonowa
Asfalt
Kostka "resbruk"
Kostka granitowa
Nieumocniona
Płyta chodnikowa
Płyty betonowe</t>
  </si>
  <si>
    <t>Kanalizacja teletechniczna</t>
  </si>
  <si>
    <t xml:space="preserve">Kanalizacja teletechniczna - to zespół podziemnych rur i studni kablowych , służące do układania kabli teletechnicznych , telekomunikacyjnych , optotelekomunikacyjnych , sygnalizacyjnych i współosiowych </t>
  </si>
  <si>
    <t xml:space="preserve">Jednokablowa , wielokablowa </t>
  </si>
  <si>
    <t xml:space="preserve">osłonowa </t>
  </si>
  <si>
    <t xml:space="preserve">Długość - bez słownika [mb] ; Średnica - bez słownika [mm] </t>
  </si>
  <si>
    <t>bez słownika - mb</t>
  </si>
  <si>
    <t>Ogrodzenie</t>
  </si>
  <si>
    <t>ochronna</t>
  </si>
  <si>
    <t xml:space="preserve">Długość - bez słownika [mb] ; Wysokość - bez słownika [mb] </t>
  </si>
  <si>
    <t>105.</t>
  </si>
  <si>
    <t>Aerator</t>
  </si>
  <si>
    <t>Urządzenie techniczne, służące do uzdatniania wody, poprzez proces napowietrzania zwiększa się zawartość tlenu i usuwa się z niej dwutlenek węgla, siarkowodór, a także azot amonowy.</t>
  </si>
  <si>
    <t xml:space="preserve">Rozpoczyna się na połączeniu kołnierzowym, gwintowanym lub spawanym króćca doprowadzającego  medium; a kończy się na połączeniu kołnierzowym, gwintowanym lub spawanym króćca odprowadzającego   medium.  </t>
  </si>
  <si>
    <t>napowietrzanie wody</t>
  </si>
  <si>
    <t>zamknięty zbiornik,       stalowy o kształcie owalnym.</t>
  </si>
  <si>
    <t>woda, powietrze</t>
  </si>
  <si>
    <t xml:space="preserve"> Szerokość , Wysokość; Średnica   - bez słownika;         [mm, cm] </t>
  </si>
  <si>
    <t>Aerator kaskadowy</t>
  </si>
  <si>
    <t xml:space="preserve">segmenty </t>
  </si>
  <si>
    <t>Filtr ciśnieniowy</t>
  </si>
  <si>
    <t>Urządzenie techniczne, zbiornik zamknięty (owalny), wypełniony złożem filtracyjnym ułożonym na drenażu, służy  do oczyszczania wody poprzez zatrzymanie cząstek stałych oraz odżelazienie i odmanganienie przepływającej wody.</t>
  </si>
  <si>
    <t>filtracja wody</t>
  </si>
  <si>
    <t xml:space="preserve"> Szerokość , Wysokość; Średnica   - bez słownika; [mm, cm] </t>
  </si>
  <si>
    <t>Filtr otwarty</t>
  </si>
  <si>
    <t>Urządzenie techniczne, zbiornik otwarty, wypełniony złożem filtracyjnym ułożonym na drenażu, służy  do oczyszczania wody poprzez zatrzymanie cząstek stałych oraz odżelazienie i odmanganienie przepływającej  wody.</t>
  </si>
  <si>
    <t> otwarty zbiornik,  żelbetowy o kształcie prostokątnym.</t>
  </si>
  <si>
    <t>żelbet, stal, tworzywo sztuczne</t>
  </si>
  <si>
    <t>106.</t>
  </si>
  <si>
    <t>107.</t>
  </si>
  <si>
    <t>108.</t>
  </si>
  <si>
    <t>109.</t>
  </si>
  <si>
    <t>ciśnieniowy</t>
  </si>
  <si>
    <t>otwarte</t>
  </si>
  <si>
    <t xml:space="preserve">otwarty, pośpieszny,  grawitacyjny, wielowarstwowy, </t>
  </si>
  <si>
    <r>
      <t>bez słownika, m</t>
    </r>
    <r>
      <rPr>
        <vertAlign val="superscript"/>
        <sz val="8"/>
        <rFont val="Calibri"/>
        <family val="2"/>
        <charset val="238"/>
        <scheme val="minor"/>
      </rPr>
      <t>2</t>
    </r>
    <r>
      <rPr>
        <sz val="11"/>
        <color theme="1"/>
        <rFont val="Calibri"/>
        <family val="2"/>
        <charset val="238"/>
        <scheme val="minor"/>
      </rPr>
      <t/>
    </r>
  </si>
  <si>
    <r>
      <t>bez słownika  m</t>
    </r>
    <r>
      <rPr>
        <vertAlign val="superscript"/>
        <sz val="8"/>
        <rFont val="Calibri"/>
        <family val="2"/>
        <charset val="238"/>
        <scheme val="minor"/>
      </rPr>
      <t>2</t>
    </r>
    <r>
      <rPr>
        <sz val="9"/>
        <rFont val="Calibri"/>
        <family val="2"/>
        <charset val="238"/>
        <scheme val="minor"/>
      </rPr>
      <t/>
    </r>
  </si>
  <si>
    <r>
      <t>bez słownika, m</t>
    </r>
    <r>
      <rPr>
        <vertAlign val="superscript"/>
        <sz val="8"/>
        <rFont val="Calibri"/>
        <family val="2"/>
        <charset val="238"/>
        <scheme val="minor"/>
      </rPr>
      <t>3</t>
    </r>
    <r>
      <rPr>
        <sz val="11"/>
        <color theme="1"/>
        <rFont val="Calibri"/>
        <family val="2"/>
        <charset val="238"/>
        <scheme val="minor"/>
      </rPr>
      <t/>
    </r>
  </si>
  <si>
    <r>
      <t>bez słownika, m</t>
    </r>
    <r>
      <rPr>
        <vertAlign val="superscript"/>
        <sz val="8"/>
        <rFont val="Calibri"/>
        <family val="2"/>
        <charset val="238"/>
        <scheme val="minor"/>
      </rPr>
      <t>3</t>
    </r>
  </si>
  <si>
    <r>
      <t xml:space="preserve">Instalacja wentylacyjna  usuwania z pomieszczeń zanieczyszczone powietrze i dostarczania w jego miejsce  świeże. Podstawowe elementy instalacji to </t>
    </r>
    <r>
      <rPr>
        <strike/>
        <sz val="8"/>
        <rFont val="Calibri"/>
        <family val="2"/>
        <charset val="238"/>
        <scheme val="minor"/>
      </rPr>
      <t>wentylatory</t>
    </r>
    <r>
      <rPr>
        <sz val="8"/>
        <rFont val="Calibri"/>
        <family val="2"/>
        <charset val="238"/>
        <scheme val="minor"/>
      </rPr>
      <t>, przewody / kanały wentylacyjne, kratki wentylacyjne, nawiewnik / nawietrzak,  czerpnie kominowe i ścienne, przepustnice, tłumik akustyczne, itp.</t>
    </r>
  </si>
  <si>
    <r>
      <t>Ogrodzenie</t>
    </r>
    <r>
      <rPr>
        <sz val="8"/>
        <color theme="1"/>
        <rFont val="Calibri"/>
        <family val="2"/>
        <charset val="238"/>
        <scheme val="minor"/>
      </rPr>
      <t xml:space="preserve"> – otoczenie działki lub terenu za pomocą urządzenia ochronnego (płotu, muru, żywopłotu itp.) mające na celu ochronę przed dostępem osób trzecich lub zwierząt niemających prawa wstępu, gdy wstęp może stanowić dla nich zagrożenie lub gdy mogą wyrządzić na terenie szkody materialne.</t>
    </r>
  </si>
  <si>
    <r>
      <t>bez słownika; m</t>
    </r>
    <r>
      <rPr>
        <vertAlign val="superscript"/>
        <sz val="8"/>
        <rFont val="Calibri"/>
        <family val="2"/>
        <charset val="238"/>
        <scheme val="minor"/>
      </rPr>
      <t>3</t>
    </r>
    <r>
      <rPr>
        <sz val="8"/>
        <rFont val="Calibri"/>
        <family val="2"/>
        <charset val="238"/>
        <scheme val="minor"/>
      </rPr>
      <t>/h</t>
    </r>
  </si>
  <si>
    <r>
      <t>bez słownika , m H</t>
    </r>
    <r>
      <rPr>
        <vertAlign val="subscript"/>
        <sz val="8"/>
        <rFont val="Calibri"/>
        <family val="2"/>
        <charset val="238"/>
        <scheme val="minor"/>
      </rPr>
      <t>2</t>
    </r>
    <r>
      <rPr>
        <sz val="8"/>
        <rFont val="Calibri"/>
        <family val="2"/>
        <charset val="238"/>
        <scheme val="minor"/>
      </rPr>
      <t>O</t>
    </r>
  </si>
  <si>
    <t>Grupa logiczna</t>
  </si>
  <si>
    <t>104a</t>
  </si>
  <si>
    <t>210b</t>
  </si>
  <si>
    <t>210a</t>
  </si>
  <si>
    <t>211i</t>
  </si>
  <si>
    <t>211b</t>
  </si>
  <si>
    <t>211a</t>
  </si>
  <si>
    <t>220a</t>
  </si>
  <si>
    <t>291c</t>
  </si>
  <si>
    <t>211c</t>
  </si>
  <si>
    <t>291a</t>
  </si>
  <si>
    <t>441e</t>
  </si>
  <si>
    <t>441h</t>
  </si>
  <si>
    <t>441 głęb</t>
  </si>
  <si>
    <t>441c</t>
  </si>
  <si>
    <t>441d</t>
  </si>
  <si>
    <t>441a</t>
  </si>
  <si>
    <t>441b</t>
  </si>
  <si>
    <t>441g</t>
  </si>
  <si>
    <t>444b</t>
  </si>
  <si>
    <t>604a</t>
  </si>
  <si>
    <t>654a</t>
  </si>
  <si>
    <t>654c</t>
  </si>
  <si>
    <t>655a</t>
  </si>
  <si>
    <t>655c</t>
  </si>
  <si>
    <t>658a</t>
  </si>
  <si>
    <t>110.</t>
  </si>
  <si>
    <t>111.</t>
  </si>
  <si>
    <t>112.</t>
  </si>
  <si>
    <t>113.</t>
  </si>
  <si>
    <t>114.</t>
  </si>
  <si>
    <t>115.</t>
  </si>
  <si>
    <t>116.</t>
  </si>
  <si>
    <t>117.</t>
  </si>
  <si>
    <t>118.</t>
  </si>
  <si>
    <t>119.</t>
  </si>
  <si>
    <t>120.</t>
  </si>
  <si>
    <t>121.</t>
  </si>
  <si>
    <t>122.</t>
  </si>
  <si>
    <t>123.</t>
  </si>
  <si>
    <t>124.</t>
  </si>
  <si>
    <t>125.</t>
  </si>
  <si>
    <t>126.</t>
  </si>
  <si>
    <t>127.</t>
  </si>
  <si>
    <t>128.</t>
  </si>
  <si>
    <t>129.</t>
  </si>
  <si>
    <t>130.</t>
  </si>
  <si>
    <t>131.</t>
  </si>
  <si>
    <t>Typ komponentu</t>
  </si>
  <si>
    <t>Pojemność elektryczna</t>
  </si>
  <si>
    <t>Stopień ochrony</t>
  </si>
  <si>
    <t>210.801</t>
  </si>
  <si>
    <t>Linia zasilania zewnętrznego</t>
  </si>
  <si>
    <t xml:space="preserve">napowietrzna , kablowa </t>
  </si>
  <si>
    <t xml:space="preserve">WN, SN, </t>
  </si>
  <si>
    <t>bez słownika; kV</t>
  </si>
  <si>
    <t>210.802</t>
  </si>
  <si>
    <t>Słupy odgałęźne 110 kV</t>
  </si>
  <si>
    <t xml:space="preserve">WN, </t>
  </si>
  <si>
    <t xml:space="preserve">stalowe , żelbetowe </t>
  </si>
  <si>
    <t>211.801</t>
  </si>
  <si>
    <t xml:space="preserve">Linia zasilania wewnętrznego </t>
  </si>
  <si>
    <t>bez słownika; kVA</t>
  </si>
  <si>
    <t>211.802</t>
  </si>
  <si>
    <t>Instalacja AKPiA</t>
  </si>
  <si>
    <t xml:space="preserve">przesyłowa danych </t>
  </si>
  <si>
    <t>m, bez słownika</t>
  </si>
  <si>
    <t>211.803</t>
  </si>
  <si>
    <t>Sieć AKPiA</t>
  </si>
  <si>
    <t>491.001</t>
  </si>
  <si>
    <t>Urządzenie komunikacyjne</t>
  </si>
  <si>
    <t>Urządzenie przeznaczone do przewodowej lub bezprzewodowej transmisji danych</t>
  </si>
  <si>
    <t xml:space="preserve">Od zacisków  wejściowych na urządzeniu komunikacyjnym  do zacisków wyjściowych na urządzeniu komunikacyjnym .  </t>
  </si>
  <si>
    <t xml:space="preserve">przewodowe , bezprzewodowe </t>
  </si>
  <si>
    <t>IP xx; bez słownika</t>
  </si>
  <si>
    <t>491.002</t>
  </si>
  <si>
    <t>Zestaw komputerowy</t>
  </si>
  <si>
    <t>Zespół służący do przetwarzania informacji, złożony z jednostki centralnej i podłączonych do niej jednostek zewnętrznych, względnie poszczególna maszyna i urządzenie wydzielone w osobne jednostki.</t>
  </si>
  <si>
    <t xml:space="preserve">przetwarzanie danych , wizualizacja danych </t>
  </si>
  <si>
    <t>492.001</t>
  </si>
  <si>
    <t>Układ sterowania</t>
  </si>
  <si>
    <t xml:space="preserve">otwarty , zamknięty </t>
  </si>
  <si>
    <t xml:space="preserve">sterownicza </t>
  </si>
  <si>
    <t>Sterownik</t>
  </si>
  <si>
    <t xml:space="preserve">Urządzenie mikroprocesorowe przeznaczone do sterowania pracą maszyny lub urządzenia technologicznego. </t>
  </si>
  <si>
    <t xml:space="preserve">Od zacisków  wejściowych na sterowniku do zacisków wyjściowych na sterowniku .  </t>
  </si>
  <si>
    <t>610.001</t>
  </si>
  <si>
    <t>Rozdzielnica główna</t>
  </si>
  <si>
    <t>zaciski główne na polach zasilających; zaciski główne na kablach odpływowych</t>
  </si>
  <si>
    <t>napowietrzna; wnętrzowa</t>
  </si>
  <si>
    <t>SN; nn</t>
  </si>
  <si>
    <t>610.002</t>
  </si>
  <si>
    <t>obiektowa (do której dochodzi linia zasilania wewnętrznego); technologiczna</t>
  </si>
  <si>
    <t>zasilająca; sterownicza; zasilająco-sterownicza</t>
  </si>
  <si>
    <t>skrzynkowa; tablicowa; szafowa</t>
  </si>
  <si>
    <t>611.001</t>
  </si>
  <si>
    <t>Panel operatorski</t>
  </si>
  <si>
    <t xml:space="preserve">Urządzenie, aparat lub aparatura wraz z kompletnym wyposażeniem, ewentualnie zestaw takich urządzeń tworzących wspólnie jeden agregat, przeznaczone do wizualizacji pracy całego układu sterowania lub poszczególnych maszyn lub urządzeń technologicznych. </t>
  </si>
  <si>
    <t xml:space="preserve">Od zacisków  wejściowych na panelu sterowniczym  do zacisków wyjściowych na panelu sterowniczym .  </t>
  </si>
  <si>
    <t>612.001</t>
  </si>
  <si>
    <t>Układ rozliczeniowo- pomiarowy</t>
  </si>
  <si>
    <t>Zespół liczników i innych urządzeń pomiarowych lub pomiarowo-rozliczeniowych, w szczególności: liczniki energii czynnej, liczniki energii biernej oraz przekładniki prądowe i napięciowe, a także układy połączeń między nimi, służące bezpośrednio lub pośrednio do pomiarów energii elektrycznej i rozliczeń za tę energię.</t>
  </si>
  <si>
    <t>Od zacisków głównych na polach zasilających do zacisków głównych na kablach odpływowych</t>
  </si>
  <si>
    <t>612.002</t>
  </si>
  <si>
    <t>Rozłącznik 110 kV</t>
  </si>
  <si>
    <t>Urządzenie przeznaczone  do załączania i wyłączania prądów nieprzekraczających jego znamionowego prądu ciągłego. Rozłączniki z bezpiecznikami mają dodatkowo zdolność wyłączania i równoczesnego ograniczania prądów zwarciowych.</t>
  </si>
  <si>
    <t xml:space="preserve">WN </t>
  </si>
  <si>
    <t>612.003</t>
  </si>
  <si>
    <t>Wyłącznik 110 kV</t>
  </si>
  <si>
    <t>WN</t>
  </si>
  <si>
    <t>630.001</t>
  </si>
  <si>
    <t>Transformator</t>
  </si>
  <si>
    <t xml:space="preserve">Urządzenie przeznaczone do obniżenia napięcia w sieciach energetycznych ( WN/SN, SN/nn) lub do przesyłu energii ( WN/SN, SN/nn)  </t>
  </si>
  <si>
    <t>olejowe; suche</t>
  </si>
  <si>
    <t>664.001</t>
  </si>
  <si>
    <t>Urządzenie pomiarowe</t>
  </si>
  <si>
    <t>Urządzenie, aparat lub aparatura wraz z kompletnym wyposażeniem, ewentualnie zestaw takich urządzeń tworzących wspólnie jeden agregat służący do przeprowadzania pomiarów parametrów fizyko - chemicznych procesów</t>
  </si>
  <si>
    <t>WNP</t>
  </si>
  <si>
    <t>-</t>
  </si>
  <si>
    <t>Program wizualizacji</t>
  </si>
  <si>
    <t xml:space="preserve">Oprogramowanie mające na celu określenie zasad do wizualizacji pracy układu sterowniczego i instalacji AKPiA. </t>
  </si>
  <si>
    <t xml:space="preserve">wizualizacja danych </t>
  </si>
  <si>
    <t>Aplikacja wizualizacyjna</t>
  </si>
  <si>
    <t xml:space="preserve">Aplikacja  informatyczna służący do wizualizacji pracy układu sterowniczego i instalacji AKPiA. </t>
  </si>
  <si>
    <t>Falownik</t>
  </si>
  <si>
    <t xml:space="preserve">Przetwornica częstotliwości; urządzenie, układ elektroniczny służący do zamiany częstotliwości energii elektrycznej na inną (żądaną). </t>
  </si>
  <si>
    <t>Filtr falownikowy</t>
  </si>
  <si>
    <t>Wydzielone urządzenie służące do eliminacji zakłóceń elektroenergetycznych powstające na skutek zmiany częstotliwości energii elektrycznej</t>
  </si>
  <si>
    <t>od zacisków na sieci zasilającej do zacisków krańcowych na falowników</t>
  </si>
  <si>
    <t>aktywne; pasywne</t>
  </si>
  <si>
    <t>Urządzenie do kompensacji mocy biernej</t>
  </si>
  <si>
    <t>od zacisków wejściowych do wyjściowych</t>
  </si>
  <si>
    <t>kVAr; bez słownika</t>
  </si>
  <si>
    <t>Bateria akumulatorów</t>
  </si>
  <si>
    <t xml:space="preserve">Instalacja zasilania i sterowania przepompowni </t>
  </si>
  <si>
    <t>Wydzielona instalacja dla obiektów o przepustowości &lt;50 l/s. Urządzenia rozdzielcze (rozdzielnice), wewnętrzna instalacja elektryczna i oświetleniowa, urządzenia pomiarowe, sterowania i komunikacji.</t>
  </si>
  <si>
    <t xml:space="preserve">Instalacja zasilania i sterowania pompowni </t>
  </si>
  <si>
    <t>Wydzielona instalacja dla obiektów o przepustowości &lt;1000 m3/d.
Urządzenia rozdzielcze (rozdzielnice), wewnętrzna instalacja elektryczna i oświetleniowa, urządzenia pomiarowe, sterowania i komunikacji.</t>
  </si>
  <si>
    <t>Instalacja zasilania i sterowania hydroforni</t>
  </si>
  <si>
    <t>Instalacja i sterowanie pompami wody nie stanowiącymi odrębnego zestawu hydroforowego, na który składają się m.in.. Urządzenia rozdzielcze (rozdzielnice), wewnętrzna instalacja elektryczna i oświetleniowa, urządzenia pomiarowe, sterowania i komunikacji</t>
  </si>
  <si>
    <t>Instalacja zasilania i sterowania komory</t>
  </si>
  <si>
    <t>Instalacja i sterowanie armaturą wyposażenia komory. Urządzenia rozdzielcze (rozdzielnice), wewnętrzna instalacja elektryczna i oświetleniowa, urządzenia pomiarowe, sterowania i komunikacji</t>
  </si>
  <si>
    <t>Instalacja zasilania i sterowania zdroju ulicznego</t>
  </si>
  <si>
    <t>Instalacja i sterowanie armaturą wyposażenia zdroju ulicznego. Urządzenia rozdzielcze (rozdzielnice), wewnętrzna instalacja elektryczna, urządzenia pomiarowe, sterowania i komunikacji</t>
  </si>
  <si>
    <t>Instalacja ochrony katodowej rurociągów</t>
  </si>
  <si>
    <t>Instalacja służąca do elektrochemicznej ochrony rurociągów metalowych</t>
  </si>
  <si>
    <t>zaciski od zasilania do podłączenia do rurociągu</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</si>
  <si>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</si>
  <si>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</si>
  <si>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</si>
  <si>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</si>
  <si>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</si>
  <si>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</si>
  <si>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</si>
  <si>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</si>
  <si>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</si>
  <si>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</si>
  <si>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</si>
  <si>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</si>
  <si>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</si>
  <si>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</si>
  <si>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</si>
  <si>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</si>
  <si>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</si>
  <si>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</si>
  <si>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</si>
  <si>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</si>
  <si>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</si>
  <si>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</si>
  <si>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</si>
  <si>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</si>
  <si>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</si>
  <si>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</si>
  <si>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</si>
  <si>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</si>
  <si>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</si>
  <si>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Elektryczny</t>
  </si>
  <si>
    <t>Armatura</t>
  </si>
  <si>
    <t>Wewnętrzna instalacja mediów</t>
  </si>
  <si>
    <t>Urządzenie</t>
  </si>
  <si>
    <t>Zewnętrzna sieć mediów</t>
  </si>
  <si>
    <t>14.</t>
  </si>
  <si>
    <t>15.</t>
  </si>
  <si>
    <t>16.</t>
  </si>
  <si>
    <t>17.</t>
  </si>
  <si>
    <t>32.</t>
  </si>
  <si>
    <t>34.</t>
  </si>
  <si>
    <t>100.</t>
  </si>
  <si>
    <t>210.200</t>
  </si>
  <si>
    <t>210.300</t>
  </si>
  <si>
    <t>210.100</t>
  </si>
  <si>
    <t>211.050</t>
  </si>
  <si>
    <t>211.051</t>
  </si>
  <si>
    <t>211.052</t>
  </si>
  <si>
    <t>211.053</t>
  </si>
  <si>
    <t>211.054</t>
  </si>
  <si>
    <t>211.055</t>
  </si>
  <si>
    <t>211.056</t>
  </si>
  <si>
    <t>211.057</t>
  </si>
  <si>
    <t>211.058</t>
  </si>
  <si>
    <t>211.080</t>
  </si>
  <si>
    <t>211.081</t>
  </si>
  <si>
    <t>211.082</t>
  </si>
  <si>
    <t>211.083</t>
  </si>
  <si>
    <t>211.084</t>
  </si>
  <si>
    <t>211.085</t>
  </si>
  <si>
    <t>211.086</t>
  </si>
  <si>
    <t>211.100</t>
  </si>
  <si>
    <t>211.200</t>
  </si>
  <si>
    <t>211.250</t>
  </si>
  <si>
    <t>211.150</t>
  </si>
  <si>
    <t>211.165</t>
  </si>
  <si>
    <t>211.180</t>
  </si>
  <si>
    <t>211.900</t>
  </si>
  <si>
    <t>444.001</t>
  </si>
  <si>
    <t>445.001</t>
  </si>
  <si>
    <t>449.001</t>
  </si>
  <si>
    <t>469.001</t>
  </si>
  <si>
    <t>646.001</t>
  </si>
  <si>
    <t>652.001</t>
  </si>
  <si>
    <t>652.002</t>
  </si>
  <si>
    <t>652.003</t>
  </si>
  <si>
    <t>653.001</t>
  </si>
  <si>
    <t>655.001</t>
  </si>
  <si>
    <t>655.002</t>
  </si>
  <si>
    <t>655.003</t>
  </si>
  <si>
    <t>310.001</t>
  </si>
  <si>
    <t>210c</t>
  </si>
  <si>
    <t>Sieć rozdzielcza wody</t>
  </si>
  <si>
    <t>Sieć rozdzielcza ścieków</t>
  </si>
  <si>
    <t>Instalacja elektryczna</t>
  </si>
  <si>
    <t>211.851</t>
  </si>
  <si>
    <t>211.852</t>
  </si>
  <si>
    <t>291.006</t>
  </si>
  <si>
    <t>291.007</t>
  </si>
  <si>
    <t>441.101</t>
  </si>
  <si>
    <t>440.101</t>
  </si>
  <si>
    <t>440.301</t>
  </si>
  <si>
    <t>440.901</t>
  </si>
  <si>
    <t>440.102</t>
  </si>
  <si>
    <t>440.302</t>
  </si>
  <si>
    <t>440.902</t>
  </si>
  <si>
    <t>441.201</t>
  </si>
  <si>
    <t>441.301</t>
  </si>
  <si>
    <t>441.801</t>
  </si>
  <si>
    <t>441.901</t>
  </si>
  <si>
    <t>441.211</t>
  </si>
  <si>
    <t>442.201</t>
  </si>
  <si>
    <t>442.301</t>
  </si>
  <si>
    <t>442.901</t>
  </si>
  <si>
    <t>443.901</t>
  </si>
  <si>
    <t>449.901</t>
  </si>
  <si>
    <t>449.902</t>
  </si>
  <si>
    <t>449.903</t>
  </si>
  <si>
    <t>610.003</t>
  </si>
  <si>
    <t>610.004</t>
  </si>
  <si>
    <t>610.005</t>
  </si>
  <si>
    <t>610.006</t>
  </si>
  <si>
    <t>610.007</t>
  </si>
  <si>
    <t>611.002</t>
  </si>
  <si>
    <t>611.003</t>
  </si>
  <si>
    <t>654.008</t>
  </si>
  <si>
    <t>654.100</t>
  </si>
  <si>
    <t>654.101</t>
  </si>
  <si>
    <t>654.102</t>
  </si>
  <si>
    <t>654.103</t>
  </si>
  <si>
    <t>654.104</t>
  </si>
  <si>
    <t>658.201</t>
  </si>
  <si>
    <t>658.202</t>
  </si>
  <si>
    <t>658.203</t>
  </si>
  <si>
    <t>658.204</t>
  </si>
  <si>
    <t>658.205</t>
  </si>
  <si>
    <t>658.206</t>
  </si>
  <si>
    <t>658.207</t>
  </si>
  <si>
    <t>658.208</t>
  </si>
  <si>
    <t>658.209</t>
  </si>
  <si>
    <t>664.002</t>
  </si>
  <si>
    <t>291.008</t>
  </si>
  <si>
    <t xml:space="preserve">Pas terenu wygrodzony z otaczającego go terenu za pomocą stałych elementów skrajnych typu krawężnik lub obrzeże drogowe </t>
  </si>
  <si>
    <t>elektryczny
hydrauliczny
spalinowy</t>
  </si>
  <si>
    <t>Rozpoczyna się na połączeniu doprowadzającym powietrze pobierane; a kończy się na króćcu tłocznym.  W granicach zawierają się  obudowa, zbiornik (jeżeli występuje) elementy automatyki, filtry powietrza pobieranego oraz  fundament i elementy mocujące do konstrukcji podporowej .</t>
  </si>
  <si>
    <t>Rozpoczyna się na połączeniu doprowadzającym powietrze pobierane; a kończy się na króćcu tłocznym.  W granicach zawierają się  obudowa, elementy automatyki, filtry powietrza pobieranego oraz  fundament i elementy mocujące do konstrukcji podporowej .</t>
  </si>
  <si>
    <t>transport medium:
osady odwodnione do 30% S.M.
emulsje technologiczne
osady wstępny, czynny, nadmierny
tłuszcze płynne
zawiesina węgla pylistego</t>
  </si>
  <si>
    <t>wymienniki płaszczowo-rurowe
wymienniki płytowe 
wymienniki spiralne
wymienniki płaszczowe i rurowe</t>
  </si>
  <si>
    <t xml:space="preserve">Zestaw komputerowy  kończy się na zaciskach łączących zestaw z instalacja AKPiA . </t>
  </si>
  <si>
    <t>Urządzenie do rozdzielania prądu zmiennego SN z zewnętrznych źródeł zasilania na  Rozdzielnice obiektowe lub transformatory przy rozdzielnicach obiektowych</t>
  </si>
  <si>
    <t>Urządzania w granicach obiektu</t>
  </si>
  <si>
    <t>Urządzenie do rozdzielania prądu zmiennego nn z Rozdzielnic głównych na  Rozdzielnice obiektowe lub bezpośrednio do odbiorników</t>
  </si>
  <si>
    <t>Od  zacisków zasilających do zacisków odpływowych; w granicach mogą zawierać się również wbudowane filtry falownikowe</t>
  </si>
  <si>
    <t>Bateria kondensatorów</t>
  </si>
  <si>
    <t>Urządzenie do gromadzenia energii elektrycznej za pomocą akumulatorów kwasowych w celu zabezpieczenia rezerwowego źródła zasilania i zabezpieczenia prądu stałego na potrzeby własne na wypadek utraty zasilania podstawowego</t>
  </si>
  <si>
    <t xml:space="preserve">Od  zacisków odpływowych na słupie odgałęźnym (110 kV) kabla 110 KV do Rozłącznika 110 KV do zacisków odpływowych kabla 110 kV zasilających Wyłącznik 110 kV.   </t>
  </si>
  <si>
    <t>Urządzenia przeznaczone są do rozłączania prądów przekraczających ich znamionowe wartości. Rozłączniki z bezpiecznikami mają dodatkowo zdolność wyłączania i równoczesnego ograniczania prądów zwarciowych.</t>
  </si>
  <si>
    <t xml:space="preserve">Od  zacisków odpływowych kabla 110 kV zasilających Wyłącznik 110 kV do zacisków na transformatorze WN przed Rozdzielnicą główną.   </t>
  </si>
  <si>
    <t xml:space="preserve">Od  zacisków zasilających na transformatorze do zacisków odpływowych kabla zasilającego do Rozdzielnicy głównej.   </t>
  </si>
  <si>
    <t>Urządzenie dźwignicowe  pracujące w ruchu przerywanym; złożone z przemieszczającej się po torach konstrukcji nośnej i poruszającej się po niej wciągarki lub wciągnika, przeznaczona do podnoszenia ładunków w pionie i poziomie; w przestrzeni ograniczonej wysokością podnoszenia, skrajnymi położeniami toru jazdy wciągarki lub wciągnika oraz suwnicy.</t>
  </si>
  <si>
    <t>Urządzenie służące do dynamicznego, bezpośredniego wentylowania, ogrzewania oraz chłodzenia dużych  pomieszczeń, poprzez wymuszony przez wentylator nadmuch powietrza, ogrzanego w wymienniku wodnym, elektrycznym lub schłodzonego.</t>
  </si>
  <si>
    <t>Rozpoczyna się na połączeniu doprowadzającym powietrze pobierane, przyłączach wymienników; a kończy się na połączeniu z instalacja wentylacji mechanicznej.  W granicach zawierają się  obudowa, elementy automatyki, filtry powietrza pobieranego, wymienniki oraz  elementy mocujące do konstrukcji podporowej .</t>
  </si>
  <si>
    <t>Rozpoczyna się na połączeniu doprowadzającym powietrze pobierane, przyłączach wymienników; a kończy się na kratce wlotu powietrza obiegowego.  W granicach zawierają się  obudowa, elementy automatyki, filtry powietrza pobieranego oraz  elementy mocujące do konstrukcji podporowej .</t>
  </si>
  <si>
    <t>Rozpoczyna się na połączeniu doprowadzającym powietrze pobierane; a kończy się na wylocie powietrza osuszonego.  W granicach zawierają się  obudowa, elementy automatyki, wymiennik oraz  elementy mocujące do konstrukcji podporowej .</t>
  </si>
  <si>
    <t xml:space="preserve">Urządzenie technologiczne służące do mieszania, rozpraszania dostarczonego medium, umożliwia reakcję dostarczonych mediów, na krótkim odcinku rurociągu. </t>
  </si>
  <si>
    <t>mieszanie wody z dezynfektantem</t>
  </si>
  <si>
    <t>zamknięty, pośpieszny, ciśnieniowy, wielowarstwowy, membranowy</t>
  </si>
  <si>
    <t>redukcja związków siarki</t>
  </si>
  <si>
    <t>Urządzenie technologiczne do usuwania ze ścieków substancji stałych (zanieczyszczeń) o rozmiarach większych od prześwitu kraty</t>
  </si>
  <si>
    <t xml:space="preserve">Urządzanie kończy się na zaciskach łączących urządzenie z instalacja AKPiA . </t>
  </si>
  <si>
    <t xml:space="preserve">Budowla służąca do gromadzenia i rozprowadzania wykorzystywanego w procesie biologicznego oczyszczania ścieków osadu czynnego w formie cieczy ( zawiesina osadu czynnego) lub stałej ( błona na złożu) , trwale związana z gruntem. Zbiorniki mogą być zamknięte lub otwarte. </t>
  </si>
  <si>
    <t>Rozpoczyna się na połączeniu kołnierzowym, gwintowanym lub spawanym zasuwy, zaworu lub zastawki na króccu doprowadzającym medium; a kończy się na połączeniu kołnierzowym, gwintowanym lub spawanym krócca odlotowego z medium.  W granicach zawiera się fundament i inne wyposażenie techniczne np. pomosty robocze .</t>
  </si>
  <si>
    <t>Osadniki wtórne służą do oddzielenia , w trakcie procesu sedymentacji osadu czynnego od oczyszczonych ścieków oraz klarowania ścieków i zagęszczanie osadu.</t>
  </si>
  <si>
    <t xml:space="preserve">Linia przesyłowa WN lub SN łącząca zewnętrzne źródła zasilania energetycznego z punktami zasilania Rozdzielnicy głównej wewnętrznej sieci energetycznej </t>
  </si>
  <si>
    <t xml:space="preserve">Od zacisków na transformatorze zasilającym w GZP Zakładu Energetycznego do zacisków na słupie odgałęźnym (110 kV) lub na transformatorze przed Rozdzielnica główną  </t>
  </si>
  <si>
    <t xml:space="preserve">Słupy w ciągu napowietrznej linii WN 110 kV , od których odprowadzane jest zasilanie WN 110 KV do Rozłącznika 110 kV </t>
  </si>
  <si>
    <t>Od zacisków zasilających na słupie odgałęźnym (110 kV) do zacisków odpływowych na słupie odgałęźnym (110 kV) kabla 110 KV do Rozłącznika 110 kV.</t>
  </si>
  <si>
    <t>Całkowite wyposażenie kotłowni obejmujące takie elementy składowe jak  obiegi kotłowe, obiegi
grzewcze, obiegi cyrkulacyjne c.w.u., rozdzielające, mieszające, stacje uzdatniania wody z wyłączeniem kotłów, wolnostojących kominów i zasobników c.w.u.</t>
  </si>
  <si>
    <t>olejowej
gazowej
biogazowej
elektrycznej
mieszanej
pompy ciepła</t>
  </si>
  <si>
    <t>Pozostałe instalacje technologiczne</t>
  </si>
  <si>
    <t>Rozpoczyna się punktem przyłączenia do sieci - opaską lub w przypadku trójnika kołnierzem; a kończy instalacją wewnętrzną zdroju; zamknięcie na przyłączu (zasuwa) jest częścią przyłącza</t>
  </si>
  <si>
    <t>Linia przesyłowa SN lub nn łącząca Rozdzielnicę główną z punktem zasilania Rozdzielnicy w wewnętrznej sieci energetycznej Obiektu Produkcyjnego</t>
  </si>
  <si>
    <t xml:space="preserve">Od zacisków odpływowych ( SN, nn)  na Rozdzielnicy głównej lub Rozdzielnicy  (nn) do zacisków zasilających (nn) na Rozdzielnicach lub bezpośrednio na poszczególnych odbiornikach.  </t>
  </si>
  <si>
    <t>Instalacja wewnątrz budynku lub budowli służąca do dostarczenia energii elektrycznej z rozdzielnicy oddziałowej do rozdzielnic technologicznych lub urządzeń</t>
  </si>
  <si>
    <t>Od zacisków  wyjściowych rozdzielnicy oddziałowej do  zacisków wejściowych odbiornika</t>
  </si>
  <si>
    <t xml:space="preserve">Instalacja wewnątrz budynku lub budowli łącząca urządzenia pomiarowe z układem sterowania , panelem operatorskim, urządzeniami komunikacyjnymi i urządzeniami wizualicyjnymi </t>
  </si>
  <si>
    <t xml:space="preserve">Od zacisków  wyjściowych na urządzeniach pomiarowych  do zacisków wejściowych w  układzie sterowania , na  panelu operatorskim, na urządzeniach  komunikacyjnych i urządzeniach wizualicyjnych . </t>
  </si>
  <si>
    <t xml:space="preserve">Instalacja na zewnątrz budynku lub budowli łącząca urządzenia pomiarowe z układem sterowania , panelem operatorskim, urządzeniami komunikacyjnymi i urządzeniami wizualicyjnymi </t>
  </si>
  <si>
    <t xml:space="preserve">z rur z tworzyw sztucznych , studnie prefabrykowane </t>
  </si>
  <si>
    <t>Kubaturowy obiekt budowlany (budowla), w którym zlokalizowane są urządzenia (np. przepustnice) do sterowania przepływu mediów, przez którą medium przepływa w odrębnych przewodach ( rurociągach), bez kontaktu z konstrukcja komory</t>
  </si>
  <si>
    <t xml:space="preserve">stal , beton , żelbet , cegła , żywice poliestrowe, tworzywa sztuczne; </t>
  </si>
  <si>
    <t xml:space="preserve">Kubaturowy obiekt budowlany (budowla), w którym zlokalizowane są urządzenia ( zastawki ,zwężki, kraty)  do sterowania i pomiarów  przepływu mediów , przez którą medium przepływa w korytach z kinetami z bezpośrednim kontaktem z konstrukcja komory. </t>
  </si>
  <si>
    <t xml:space="preserve">Kubaturowy obiekt budowlany (budowla), w którym zlokalizowane są urządzenia ( przelewy , upusty)  do sterowania ilością przepływających mediów , przez którą medium przepływa w korytach z kinetami z bezpośrednim kontaktem z konstrukcja komory. </t>
  </si>
  <si>
    <t xml:space="preserve">Kubaturowy obiekt budowlany (budowla), służące do rozdziału ( lub łączenia) strumienia przepływającego medium , przez którą medium przepływa w korytach z kinetami z bezpośrednim kontaktem z konstrukcja komory. </t>
  </si>
  <si>
    <t xml:space="preserve">rozdział lub łączenie strumieni medium </t>
  </si>
  <si>
    <t xml:space="preserve">W granice ogrodzenia wchodzą : przęsła lub elementy odgradzające , konstrukcja mocujące przęsła lub elementy odgradzające oraz fundamenty łączące elementy konstrukcyjne z gruntem   </t>
  </si>
  <si>
    <t xml:space="preserve">1 ogrodzenia sztuczne - trwale lub nie trwale związane z gruntem ,                                           2) naturalne żywopłoty </t>
  </si>
  <si>
    <t xml:space="preserve">drewniane , ceglane , betonowe , żelbetowe , prefabrykowane , z tworzyw sztucznych , metalowe </t>
  </si>
  <si>
    <t>Rozpoczyna się na łączniku urządzenia (czopuchu)  odprowadzającym  spaliny z urządzenia grzewczego / wymiennika silnika spalinowego; a kończy się na wylocie przewodu spalinowego.  W granicach zawierają się  obudowa oraz  fundament i elementy mocujące do konstrukcji podporowej .</t>
  </si>
  <si>
    <t>492.003</t>
  </si>
  <si>
    <t>211 st</t>
  </si>
  <si>
    <t>211 sieć w</t>
  </si>
  <si>
    <t>491b</t>
  </si>
  <si>
    <t>Kolektor</t>
  </si>
  <si>
    <t>wg tabeli materiałowej</t>
  </si>
  <si>
    <t>likwidacja_2017</t>
  </si>
  <si>
    <t>198.</t>
  </si>
  <si>
    <t>likwidacja_2016</t>
  </si>
  <si>
    <t>197.</t>
  </si>
  <si>
    <t>likwidacja_2015</t>
  </si>
  <si>
    <t>196.</t>
  </si>
  <si>
    <t>likwidacja_2014</t>
  </si>
  <si>
    <t>Pompownia do likwidacji</t>
  </si>
  <si>
    <t>likwidacja do 30.06</t>
  </si>
  <si>
    <t>195.</t>
  </si>
  <si>
    <t>194.</t>
  </si>
  <si>
    <t>193.</t>
  </si>
  <si>
    <t>Myjka do oczu</t>
  </si>
  <si>
    <t>Drabina, 
oczomyjki, 
prysznice bezpieczeństwa, 
rusztowanie jezdne, 
sprzęt BHP i P.Poż., 
zwijacz węża,</t>
  </si>
  <si>
    <t>192.</t>
  </si>
  <si>
    <t>191.</t>
  </si>
  <si>
    <t>Ksero</t>
  </si>
  <si>
    <t>190.</t>
  </si>
  <si>
    <t>189.</t>
  </si>
  <si>
    <t>188.</t>
  </si>
  <si>
    <t>GPS Karcher, niwelator podest, stacja deszczomierzowa</t>
  </si>
  <si>
    <t xml:space="preserve">Detektor przenośny, 
Miernik gazów BM 25,
tlenomierz przenośny, 
wagosuszarka, 
</t>
  </si>
  <si>
    <t>187.</t>
  </si>
  <si>
    <t>186.</t>
  </si>
  <si>
    <t>185.</t>
  </si>
  <si>
    <t>184.</t>
  </si>
  <si>
    <t>183.</t>
  </si>
  <si>
    <t>Wózek akumulatorowy</t>
  </si>
  <si>
    <t>182.</t>
  </si>
  <si>
    <t>181.</t>
  </si>
  <si>
    <t>180.</t>
  </si>
  <si>
    <t>179.</t>
  </si>
  <si>
    <t>178.</t>
  </si>
  <si>
    <t>177.</t>
  </si>
  <si>
    <t>samochód osobowy Ford KA</t>
  </si>
  <si>
    <t>176.</t>
  </si>
  <si>
    <t>Kontener</t>
  </si>
  <si>
    <t>175.</t>
  </si>
  <si>
    <t>174.</t>
  </si>
  <si>
    <r>
      <t xml:space="preserve">analizator, 
ciepłomierz, 
czujniki, 
</t>
    </r>
    <r>
      <rPr>
        <b/>
        <sz val="11"/>
        <color theme="1"/>
        <rFont val="Calibri"/>
        <family val="2"/>
        <charset val="238"/>
        <scheme val="minor"/>
      </rPr>
      <t>miernik</t>
    </r>
    <r>
      <rPr>
        <sz val="11"/>
        <color theme="1"/>
        <rFont val="Calibri"/>
        <family val="2"/>
        <charset val="238"/>
        <scheme val="minor"/>
      </rPr>
      <t xml:space="preserve"> (gazu, stężenia tlenu), 
pobieraki, 
pompa perystaltyczna, 
punkt pomiarowy, 
przepływiomierze,
przetworniki, 
stacja meteo, 
stacja poboru prób,  
tlenomierz, 
układ (pomiarowy, układ pomiaru zawartości chloru,  Depolox MFA-CIO2, Zestaw do pomiaru chloru w wodzie, MFA - Depolox 4), tlenu,
system monitorujący,
urządzenie pomiarowe,  
wodomierz,
zestaw do pomiaru koncentracji osadu,  
Zestaw do pomiaru mętności,  </t>
    </r>
  </si>
  <si>
    <t>173.</t>
  </si>
  <si>
    <t>172.</t>
  </si>
  <si>
    <t>171.</t>
  </si>
  <si>
    <t xml:space="preserve">system wagowy, 
Waga IZUK, 
Waga paletowa, 
Waga pomostowa, 
waga samochodowa, </t>
  </si>
  <si>
    <t>170.</t>
  </si>
  <si>
    <t>659a</t>
  </si>
  <si>
    <t>Zestawy wodomierzowe</t>
  </si>
  <si>
    <t>169.</t>
  </si>
  <si>
    <t xml:space="preserve">Filtry workowe, 
instalacja odpylająca (STSO), 
Lej rozdzielający granulat, 
obudowa dźwiękochlonna
palniki (do kotłów), 
pochodnia gazu,
powlekarka, 
suszarka (granulatu),  
układ pneumatyki,  
układ recyrkulacji (granulatu), </t>
  </si>
  <si>
    <t>168.</t>
  </si>
  <si>
    <t>658c</t>
  </si>
  <si>
    <t>Mieszadła pompujące, myjka ciśnieniowa</t>
  </si>
  <si>
    <t>167.</t>
  </si>
  <si>
    <t>658b</t>
  </si>
  <si>
    <t>Mieszadło pompujące wkf (duże)</t>
  </si>
  <si>
    <t>166.</t>
  </si>
  <si>
    <t>Mieszadła zastawki, zasuwy, zawory,</t>
  </si>
  <si>
    <r>
      <rPr>
        <sz val="11"/>
        <rFont val="Calibri"/>
        <family val="2"/>
        <charset val="238"/>
        <scheme val="minor"/>
      </rPr>
      <t xml:space="preserve">URZĄDZENIA: 
dezintegracja osadu,
elementy wyposażenia technologicznego, 
krata, 
macerator (rozdrabniacz), 
mieszadło (kierunkowe, prętowe) ,
prasa, 
prasopłuczka, 
separator piasku,  
</t>
    </r>
    <r>
      <rPr>
        <b/>
        <sz val="11"/>
        <rFont val="Calibri"/>
        <family val="2"/>
        <charset val="238"/>
        <scheme val="minor"/>
      </rPr>
      <t xml:space="preserve">stacja </t>
    </r>
    <r>
      <rPr>
        <sz val="11"/>
        <rFont val="Calibri"/>
        <family val="2"/>
        <charset val="238"/>
        <scheme val="minor"/>
      </rPr>
      <t xml:space="preserve">(zlewcza,  roztwarzania i dozowania polielektrolitu, dozowania polielektrolitów, polimeru),  
system napowietrzania/ zestaw napowietrzający,  
układ płukania piasku, 
urządzenie do wapnowania, 
wirówka, 
zagęszczarki mechaniczne (32062 ???),
zgarniacz,   </t>
    </r>
    <r>
      <rPr>
        <sz val="11"/>
        <color rgb="FFFF0000"/>
        <rFont val="Calibri"/>
        <family val="2"/>
        <charset val="238"/>
        <scheme val="minor"/>
      </rPr>
      <t xml:space="preserve">
</t>
    </r>
    <r>
      <rPr>
        <sz val="11"/>
        <rFont val="Calibri"/>
        <family val="2"/>
        <charset val="238"/>
        <scheme val="minor"/>
      </rPr>
      <t xml:space="preserve">ARMATURA:  
blacha przelewowa,  
dyfuzor, 
klapa, 
kompensator,  
łapacz piany, 
przepustnica, 
teleskop, 
zastawka, 
zasuwa, 
zawór, zawór/rozdzielacz obrotowy, </t>
    </r>
    <r>
      <rPr>
        <sz val="11"/>
        <color theme="1"/>
        <rFont val="Calibri"/>
        <family val="2"/>
        <charset val="238"/>
        <scheme val="minor"/>
      </rPr>
      <t xml:space="preserve">
</t>
    </r>
  </si>
  <si>
    <t>165.</t>
  </si>
  <si>
    <t>164.</t>
  </si>
  <si>
    <t>Filtr biogazu, 
urządzenia do dezodoryzacji (np. Dawkowanie chemii),
zamgławiacz,</t>
  </si>
  <si>
    <t>163.</t>
  </si>
  <si>
    <t>Adsorber, system wentylacji odorowej</t>
  </si>
  <si>
    <t>adsorber,
Biofiltr, 
generator azotu,  
instalacja powietrza złowonnego
odsiarczalnia,</t>
  </si>
  <si>
    <t>162.</t>
  </si>
  <si>
    <t xml:space="preserve">POZOSTAŁE 
Filtr odmulnik magnetyczny,
Filtr membranowy zanurzeniowy, 
Kaskada napowietrzająca, 
Mieszadło (wolnoobrotowe, pionowe szybkoobrotowe),
Napowietrzacz wody, 
Tablica reducyjno - sterująca,
układ dostosowania parametrów wody,
Zespół stacji namaczania i dawkowania węgla, </t>
  </si>
  <si>
    <t>161.</t>
  </si>
  <si>
    <t>654b</t>
  </si>
  <si>
    <t>DEZYNFEKCJA:                                                                                                                                                                                                                                                                                                                                                                        Chlorator V 10 k,                                                                                                                                                                                                                                                                                                                               Generator CLO2,                                                                                                                                                                                                                                                                                                                                                 System do przełączenia poboru chloru z butli,                                                                                                                                                                                                                                                                         Zawór regulacji próżni,                                                                                                                                                                                                                                                                                                                           Zmieniacz beczek</t>
  </si>
  <si>
    <t>przepustnice złącze rurowo-kołnierzowe</t>
  </si>
  <si>
    <r>
      <t xml:space="preserve">URZĄDZENIA MECHANICZNE (ARMATURA ODCINAJĄCA)
Automatyczny zawór przeciwuderzeniowy, 
Wydłużka montażowa, 
Reduktor ciśnienia, 
Osadnik - filtr siatkowy, 
Przepustnica, 
Ruszt filtracyjny TRITON, 
Zasuwa,  </t>
    </r>
    <r>
      <rPr>
        <sz val="11"/>
        <color rgb="FFFF0000"/>
        <rFont val="Calibri"/>
        <family val="2"/>
        <charset val="238"/>
        <scheme val="minor"/>
      </rPr>
      <t xml:space="preserve"> </t>
    </r>
    <r>
      <rPr>
        <sz val="11"/>
        <color theme="1"/>
        <rFont val="Calibri"/>
        <family val="2"/>
        <charset val="238"/>
        <scheme val="minor"/>
      </rPr>
      <t>Zasuwa nożowa,</t>
    </r>
    <r>
      <rPr>
        <sz val="11"/>
        <color rgb="FFFF0000"/>
        <rFont val="Calibri"/>
        <family val="2"/>
        <charset val="238"/>
        <scheme val="minor"/>
      </rPr>
      <t xml:space="preserve">  
</t>
    </r>
    <r>
      <rPr>
        <sz val="11"/>
        <rFont val="Calibri"/>
        <family val="2"/>
        <charset val="238"/>
        <scheme val="minor"/>
      </rPr>
      <t>Zawór od i napowietrzający</t>
    </r>
    <r>
      <rPr>
        <sz val="11"/>
        <color rgb="FFFF0000"/>
        <rFont val="Calibri"/>
        <family val="2"/>
        <charset val="238"/>
        <scheme val="minor"/>
      </rPr>
      <t xml:space="preserve">,
</t>
    </r>
    <r>
      <rPr>
        <sz val="11"/>
        <color theme="1"/>
        <rFont val="Calibri"/>
        <family val="2"/>
        <charset val="238"/>
        <scheme val="minor"/>
      </rPr>
      <t xml:space="preserve">zawór zwrotny kulowy, Klapowy zawór zwrotny, 
zastawki kanałowe, zastawki przelewowe, </t>
    </r>
  </si>
  <si>
    <t>centrala klimatyzacyjna, klimatyzator</t>
  </si>
  <si>
    <t>centrala klimatyzacyjna, 
jednostka zewnętrzna,
klimatyzator,</t>
  </si>
  <si>
    <r>
      <rPr>
        <sz val="11"/>
        <color rgb="FFFF0000"/>
        <rFont val="Calibri"/>
        <family val="2"/>
        <charset val="238"/>
        <scheme val="minor"/>
      </rPr>
      <t xml:space="preserve"> /jeżeli tylko funkcja grzania to wentylacja, jeżeli dodatkowo schładza - klimatyzacja/</t>
    </r>
    <r>
      <rPr>
        <sz val="11"/>
        <color theme="1"/>
        <rFont val="Calibri"/>
        <family val="2"/>
        <charset val="238"/>
        <scheme val="minor"/>
      </rPr>
      <t xml:space="preserve">
aparaty grzewczo-wentylacyjne, kanałowe,
centrale wentylacyjne, wywiewne,
instalacje powietrza ( w tym czerpnie, podstawy itp.), 
jednostki podsufitowe,
nagrzewnice, 
osuszasz</t>
    </r>
    <r>
      <rPr>
        <sz val="11"/>
        <color rgb="FFFF0000"/>
        <rFont val="Calibri"/>
        <family val="2"/>
        <charset val="238"/>
        <scheme val="minor"/>
      </rPr>
      <t xml:space="preserve">
</t>
    </r>
    <r>
      <rPr>
        <sz val="11"/>
        <rFont val="Calibri"/>
        <family val="2"/>
        <charset val="238"/>
        <scheme val="minor"/>
      </rPr>
      <t xml:space="preserve">przepustnice, </t>
    </r>
    <r>
      <rPr>
        <sz val="11"/>
        <color rgb="FFFF0000"/>
        <rFont val="Calibri"/>
        <family val="2"/>
        <charset val="238"/>
        <scheme val="minor"/>
      </rPr>
      <t xml:space="preserve">
</t>
    </r>
    <r>
      <rPr>
        <sz val="11"/>
        <rFont val="Calibri"/>
        <family val="2"/>
        <charset val="238"/>
        <scheme val="minor"/>
      </rPr>
      <t>wentylatory dachowe, wyciągowe,
wywietrzaki,</t>
    </r>
  </si>
  <si>
    <t>reduktory (przekładnia)</t>
  </si>
  <si>
    <t>wentylatory</t>
  </si>
  <si>
    <t>suwnice</t>
  </si>
  <si>
    <t xml:space="preserve">Suwnica, 
suwnica jednodźwigarowa, 
suwnica natorowa, 
suwnica ręczna, </t>
  </si>
  <si>
    <t>przenośniki (ślimakowe, kubełkowe),
rozdzielacz ślimakowy,</t>
  </si>
  <si>
    <t>641b</t>
  </si>
  <si>
    <t>Żuraw, Wciągniki łańcuchowy - pozostałe</t>
  </si>
  <si>
    <t>641a</t>
  </si>
  <si>
    <t>Wciągarki, żurawie</t>
  </si>
  <si>
    <t>Żuraw, wciągniki łańcuchowe - ocynkowane (ścieki) - składane</t>
  </si>
  <si>
    <t>dźwig osobowy</t>
  </si>
  <si>
    <t>Akumulatory, bateria akumulatorów</t>
  </si>
  <si>
    <r>
      <t xml:space="preserve">Baterie kondensatorów, 
</t>
    </r>
    <r>
      <rPr>
        <sz val="11"/>
        <rFont val="Calibri"/>
        <family val="2"/>
        <charset val="238"/>
        <scheme val="minor"/>
      </rPr>
      <t xml:space="preserve">Bateria stacyjna, 
Prostownik, </t>
    </r>
  </si>
  <si>
    <t xml:space="preserve">Dyspozytornia z rozdzielnią - transformator,
Transformator, </t>
  </si>
  <si>
    <t>Centrala telefoniczna, 
instalacja telefoniczna, 
telefon</t>
  </si>
  <si>
    <t>624b</t>
  </si>
  <si>
    <t>NARAŻONE NA ŚRODOWISKO AGRESYWNE:
alarm gazowy,
centralka alarmu,
dozór gazowy (siarkowodór, metan, chlor), 
układ do pomiaru zawartości chloru, 
Urządzenie do pomiaru wycieku gazu GSM, 
System detekcji chloru,</t>
  </si>
  <si>
    <t>624a</t>
  </si>
  <si>
    <t>System sygnalizacji włamania, instalacja sygnalizacji włamania i pożaru, instalacja alarmowa, instalacja sygnalizacji pożaru, system detekcji i sygnalizacji CO2, Centrala pożarowa, kontrola dostępu</t>
  </si>
  <si>
    <t xml:space="preserve">Centrala pożarowa, 
instalacja (alarmowa, alarmu gazowego, sygnalizacji włamania i pożaru, sygnalizacji pożaru), 
kontrola dostępu,
System (sygnalizacji włamania, kontroli dostępu, ochrony obwodowej),
system detekcji i sygnalizacji CO2, 
układ detekcji gazów,
wideodomofon,
</t>
  </si>
  <si>
    <t xml:space="preserve"> instalacja telewizji przemysłowej
system dozoru, 
kamera, 
telewizja dozorowa,</t>
  </si>
  <si>
    <t>tablica prądu stałego</t>
  </si>
  <si>
    <t>stacje transformatorowe</t>
  </si>
  <si>
    <t xml:space="preserve">Falowniki, 
kaskadowy układ napędowy,  
rozdzielnice sterowania,
sterowniki, 
szafy sterujące, szafki pomiaru, szafy sterowników, szafy obiektowe,
SZR, 
układ rozruchowy (soft start)
zabezpieczenie, </t>
  </si>
  <si>
    <t>Rozdzielnia, rozdzielnica elektryczna, wyposażenie elektroenergetyczne, koryta kablowe, most szynowy</t>
  </si>
  <si>
    <t xml:space="preserve">most szynowy, 
koryta kablowe, 
Rozdzielnia, 
rozdzielnica elektryczna, 
szafka zailająca
wyposażenie elektroenergetyczne, </t>
  </si>
  <si>
    <t>604c</t>
  </si>
  <si>
    <t>podgrzewacze wody 10</t>
  </si>
  <si>
    <t>604b</t>
  </si>
  <si>
    <t>naczynia wzbiorcze 15</t>
  </si>
  <si>
    <r>
      <t xml:space="preserve">aerator, 
Filtr (ciśnieniowy zamknięty, odżelaziający, pionowy), 
Mieszacz wodno-powietrzny, 
stacja sprężonego powietrza, 
</t>
    </r>
    <r>
      <rPr>
        <b/>
        <sz val="11"/>
        <color theme="1"/>
        <rFont val="Calibri"/>
        <family val="2"/>
        <charset val="238"/>
        <scheme val="minor"/>
      </rPr>
      <t>Zbiornik</t>
    </r>
    <r>
      <rPr>
        <sz val="11"/>
        <color theme="1"/>
        <rFont val="Calibri"/>
        <family val="2"/>
        <charset val="238"/>
        <scheme val="minor"/>
      </rPr>
      <t xml:space="preserve"> (kondensora, oleju grzewczego /bo nie magazynują produktu ale są do procesu/,  glikolu, powietrza, przenośny, retencyjny naziemny, wyrównawczy,  retencyjny stalowy, stalowe (azot)),</t>
    </r>
  </si>
  <si>
    <t>Stacje koagulanta + sieć</t>
  </si>
  <si>
    <r>
      <t xml:space="preserve">cysterna koagulantu,
Stacja dozowania koagulanta ze zbiornikiem, 
</t>
    </r>
    <r>
      <rPr>
        <b/>
        <sz val="11"/>
        <color theme="1"/>
        <rFont val="Calibri"/>
        <family val="2"/>
        <charset val="238"/>
        <scheme val="minor"/>
      </rPr>
      <t>zbiornik</t>
    </r>
    <r>
      <rPr>
        <sz val="11"/>
        <color theme="1"/>
        <rFont val="Calibri"/>
        <family val="2"/>
        <charset val="238"/>
        <scheme val="minor"/>
      </rPr>
      <t xml:space="preserve"> (magazynowy chlorynu sodowego, neutralizacji, Neutralizator wycieków z chlorowni, olejowy, pix, reakcji, ),
 </t>
    </r>
  </si>
  <si>
    <t>Wanna (na przecieki),
zbiornik koagulanta</t>
  </si>
  <si>
    <t>Piły, młoty hydrauliczne spalinowe itp..</t>
  </si>
  <si>
    <t>Automatyka</t>
  </si>
  <si>
    <r>
      <t xml:space="preserve">automatyka SUW, 
automatyka sterowania procesu, 
instalacja AKPiA, 
panel sterujący,  
pulpity sterownicze, 
procesor komunikacyjny,
regulator, 
</t>
    </r>
    <r>
      <rPr>
        <b/>
        <sz val="11"/>
        <rFont val="Calibri"/>
        <family val="2"/>
        <charset val="238"/>
        <scheme val="minor"/>
      </rPr>
      <t>szafa</t>
    </r>
    <r>
      <rPr>
        <sz val="11"/>
        <rFont val="Calibri"/>
        <family val="2"/>
        <charset val="238"/>
        <scheme val="minor"/>
      </rPr>
      <t xml:space="preserve"> (węzłowa, teleinformatyczna, pomiarowa, 
</t>
    </r>
    <r>
      <rPr>
        <b/>
        <sz val="11"/>
        <rFont val="Calibri"/>
        <family val="2"/>
        <charset val="238"/>
        <scheme val="minor"/>
      </rPr>
      <t xml:space="preserve">Szafka </t>
    </r>
    <r>
      <rPr>
        <sz val="11"/>
        <rFont val="Calibri"/>
        <family val="2"/>
        <charset val="238"/>
        <scheme val="minor"/>
      </rPr>
      <t>(AKPIA,  elektryczna, sterownicza, sterownika, zasilająco-sterownicza,), 
skrzynka lokalnego sterowania, 
system sterowania,
układ sterowania, zasilająco-sterowniczy,</t>
    </r>
  </si>
  <si>
    <t xml:space="preserve">ekran,
karta sieciowa,
komputer,  
monitor,
Serwer, </t>
  </si>
  <si>
    <t>491a</t>
  </si>
  <si>
    <t xml:space="preserve"> CD, 
Instalacja monitoringu mętności,  żelaza i manganu,
Komputerowy system nadzoru technologicznego,
konstrukcja ekranów,
łącze radiomodemowe,
podgląd procesu, 
program komputerowy wizualizacji/sterowania
Repetytor Globalny do central analogowych,  
tablica synoptyczna,   </t>
  </si>
  <si>
    <t>zgrzewarka elektrooporowa</t>
  </si>
  <si>
    <t>chłodnia wentylatorowa, 
Chłodziarka, chłodziarka granulek
sieć czynnika chłodzącego, 
wymiennik ciepła</t>
  </si>
  <si>
    <t>Podgrzewacz do CWU</t>
  </si>
  <si>
    <t>Nagrzewnice, promienniki\</t>
  </si>
  <si>
    <t>Przepływomierze, pompy hydrauliczne, szlamowe;Zestawy hydroforowe</t>
  </si>
  <si>
    <t>Hydrofory, zestawy hydroforowe</t>
  </si>
  <si>
    <t>Dmuchawy + silniki</t>
  </si>
  <si>
    <t>444c</t>
  </si>
  <si>
    <t>Pompa ciepła</t>
  </si>
  <si>
    <t>Sprężarki tłokowe</t>
  </si>
  <si>
    <t>444a</t>
  </si>
  <si>
    <t>Sprężarki śrubowe</t>
  </si>
  <si>
    <t>441j</t>
  </si>
  <si>
    <t>Pompy do ścieków duże</t>
  </si>
  <si>
    <t>441i</t>
  </si>
  <si>
    <t>Pompy do ścieków małe</t>
  </si>
  <si>
    <t>biofiltra,
Jumbo,
odwadaniające, 
on-line (Piranha),
Pompy piasku,
stacji badawczej</t>
  </si>
  <si>
    <t>pompy głębinowe, silniki do pomp</t>
  </si>
  <si>
    <t>Pompy próżniowe</t>
  </si>
  <si>
    <t>441f</t>
  </si>
  <si>
    <t>Pompy MOS - PIX 15,, dozującek, oleju</t>
  </si>
  <si>
    <t>W obszarze ścieków:
Pompy osadowe, cieczy osadowej, osadu
polimeru,
Sewatec.
Ścieków, ścieków surowych,
wirnikowe osadowe,
zbiornika ścieków, 
zatapialne (kożucha, ścieków)</t>
  </si>
  <si>
    <t>Pompy ścieki duże (nie dotyczy MPW)
Pompy w obszarze ścieków: wirowe duże</t>
  </si>
  <si>
    <t>Pompy ścieki małe (na obszarze MPW), 
Pompy w obszarze  ścieków: co, kondensatu, płuczne, prasy, agregat płuczny</t>
  </si>
  <si>
    <t>Pompy do wody duże (powyżej 500m3/h) , silnik do pompy</t>
  </si>
  <si>
    <t xml:space="preserve">Pompy do wody małe (poniżej 500m3/h) , silnik do pompy, pompy dozujące, Zestaw dozujący, </t>
  </si>
  <si>
    <t>Agregat prądotwórczy paliwo ciężkie</t>
  </si>
  <si>
    <t>Agregat prądotwórczy paliwo lekkie</t>
  </si>
  <si>
    <t>Agregat prądotwórczy, 
system zasialnia awaryjnego ???</t>
  </si>
  <si>
    <t>napęd elektryczny pomp</t>
  </si>
  <si>
    <t xml:space="preserve">Kocioł (wodny, na gaz, grzewczy, elektryczny)
Kocioł oleju,
palnik gazowy, </t>
  </si>
  <si>
    <t>291d</t>
  </si>
  <si>
    <t>Przepompownie z całym wyposażeniem</t>
  </si>
  <si>
    <t>Komory krat, czyszczaków, czerpna, pomiarowa, przelewowa, sprężarek,zasuw, , punkty pomiarowe, wodomierzowe, wiaty, zdroje, zbiorniki pompowni</t>
  </si>
  <si>
    <r>
      <t xml:space="preserve">Piaskownik, 
płuczka piasku,
</t>
    </r>
    <r>
      <rPr>
        <b/>
        <sz val="11"/>
        <color theme="1"/>
        <rFont val="Calibri"/>
        <family val="2"/>
        <charset val="238"/>
        <scheme val="minor"/>
      </rPr>
      <t>Pompownie</t>
    </r>
    <r>
      <rPr>
        <sz val="11"/>
        <color theme="1"/>
        <rFont val="Calibri"/>
        <family val="2"/>
        <charset val="238"/>
        <scheme val="minor"/>
      </rPr>
      <t xml:space="preserve"> (podziemne, wód deszczowych, ciał pływających), 
komin,
komory, 
koryto pomiarowe, koryto odpływowe),
rozdzielacz, 
studnie (ścieki),
zbiornik spustowy</t>
    </r>
  </si>
  <si>
    <t>291b</t>
  </si>
  <si>
    <t>Ogrodzenia betonowe</t>
  </si>
  <si>
    <t>laguny, 
Ogrodzenia betonowe, 
Ogrodzenie z płyt,
Fundament (pochodnia, biofiltr), 
maszty flagowe, 
poletka osadowe, 
składowisko osadu</t>
  </si>
  <si>
    <t>Ogrodzenie z siatki, paneli metalowych</t>
  </si>
  <si>
    <t xml:space="preserve">Bramy stalowe,
Fundament pod cysterny, 
klatki schodowe stalowe
Ogrodzenie z siatki, paneli metalowych, 
pomosty stalowe, 
wiata (nad rozdzielnią), </t>
  </si>
  <si>
    <t>Zieleń</t>
  </si>
  <si>
    <t>Zieleń - do likwidacji w ciągu 3 lat</t>
  </si>
  <si>
    <t>Rów otwarty, drenaż</t>
  </si>
  <si>
    <t xml:space="preserve">Budowla upustowo-piętrząca, 
grobla,
kanał ujęciowo - osadowy, kanał przepływowy, 
komora zaprądowa,
most,
ostroga,
przepusty,
przystań spulchniacza, 
Rów (opaskowy, otwarty),
Stawy (infiltracyjne, osłonowe), 
szandory,
wały,  wały ochronne, wał przeciwpowodziowy,
zapora,  
zestaw zastawek kanałowych 4 zastawki WEY,
</t>
  </si>
  <si>
    <t>220b</t>
  </si>
  <si>
    <r>
      <t xml:space="preserve">Linie kablowe oświetleniowe, 
</t>
    </r>
    <r>
      <rPr>
        <b/>
        <sz val="11"/>
        <color theme="1"/>
        <rFont val="Calibri"/>
        <family val="2"/>
        <charset val="238"/>
        <scheme val="minor"/>
      </rPr>
      <t>Oświetlenie</t>
    </r>
    <r>
      <rPr>
        <sz val="11"/>
        <color theme="1"/>
        <rFont val="Calibri"/>
        <family val="2"/>
        <charset val="238"/>
        <scheme val="minor"/>
      </rPr>
      <t xml:space="preserve"> (dróg, terenu)
latarnie
</t>
    </r>
    <r>
      <rPr>
        <sz val="11"/>
        <color rgb="FFFF0000"/>
        <rFont val="Calibri"/>
        <family val="2"/>
        <charset val="238"/>
        <scheme val="minor"/>
      </rPr>
      <t/>
    </r>
  </si>
  <si>
    <t>Drogi, place manewrowe, nawierzchnia, parkingi, utwardzenie placu, rampa przeaładunkowa, drogi wewnętrzne, drogi z płyt betonowych, drogi dojazdowe, myjnia płytowa</t>
  </si>
  <si>
    <t xml:space="preserve">Drogi (wewnętrzne, z płyt betonowych, dojazdowe)
myjnia płytowa,
nawierzchnia,
parkingi,
place manewrowe,  
utwardzenie placu, 
rampa przeaładunkowa,
</t>
  </si>
  <si>
    <t>211m</t>
  </si>
  <si>
    <t>System wentylacji</t>
  </si>
  <si>
    <t>211k</t>
  </si>
  <si>
    <t>Studnie lokalne</t>
  </si>
  <si>
    <t>211j</t>
  </si>
  <si>
    <t>Kanalizacja światłowodowa</t>
  </si>
  <si>
    <t>Instalacja PIX</t>
  </si>
  <si>
    <t>211h</t>
  </si>
  <si>
    <t>Barierka ochronna</t>
  </si>
  <si>
    <t>Sieć / instalacja gazowa, biogazu,
węzeł tłoczny gazu, biogazu, 
odwadniacz biogazu</t>
  </si>
  <si>
    <t>Sieć / instalacja wewnątrz budynków (każda)</t>
  </si>
  <si>
    <t>Studnie głębinowe, przyłącza studni</t>
  </si>
  <si>
    <t>211g</t>
  </si>
  <si>
    <t>Technologia stacji odwadniania - 1 ŚT, ale nakłady ponad 8mln</t>
  </si>
  <si>
    <t>211f</t>
  </si>
  <si>
    <t>Obudowa studni</t>
  </si>
  <si>
    <t>211e</t>
  </si>
  <si>
    <t xml:space="preserve">Otwory obserwacyjne, monitoring, monitoring wód podziemnych,  </t>
  </si>
  <si>
    <t>211d</t>
  </si>
  <si>
    <t xml:space="preserve">Eestakada stalowa, 
instalacja centralnego ogrzewania, 
Rurociągi / sieć (azotu, cieplne, cwu, powietrza)
</t>
  </si>
  <si>
    <t>Instalacje elektryczne</t>
  </si>
  <si>
    <r>
      <t xml:space="preserve">Rozdzielcze:
</t>
    </r>
    <r>
      <rPr>
        <b/>
        <sz val="11"/>
        <color theme="1"/>
        <rFont val="Calibri"/>
        <family val="2"/>
        <charset val="238"/>
        <scheme val="minor"/>
      </rPr>
      <t xml:space="preserve">Kable / linie </t>
    </r>
    <r>
      <rPr>
        <sz val="11"/>
        <color theme="1"/>
        <rFont val="Calibri"/>
        <family val="2"/>
        <charset val="238"/>
        <scheme val="minor"/>
      </rPr>
      <t xml:space="preserve">(AKPIA, energetyczne, teletechniczne, telefoniczne, siłowe, sterownicze, sygnalizacyjno-sterownicze, odgromowe, uziemienia i wyrównawcze, zasilające,), 
oświetlenie obiektów poza budynkami,
światłowody, 
</t>
    </r>
  </si>
  <si>
    <r>
      <t xml:space="preserve">Rozdzielcze:
Rurociągi ścieki: 
</t>
    </r>
    <r>
      <rPr>
        <b/>
        <sz val="11"/>
        <color theme="1"/>
        <rFont val="Calibri"/>
        <family val="2"/>
        <charset val="238"/>
        <scheme val="minor"/>
      </rPr>
      <t>kanały, rurociągi, instalacje</t>
    </r>
    <r>
      <rPr>
        <sz val="11"/>
        <color theme="1"/>
        <rFont val="Calibri"/>
        <family val="2"/>
        <charset val="238"/>
        <scheme val="minor"/>
      </rPr>
      <t xml:space="preserve"> (deszczowe, do poboru próbek, cieczy stężonych, grawitacyjne, odwodnienia, ogólnospławne, tłoczne, technologiczne,),
kolana
kołnierze,
trójniki,
wylot do rzeki,
zwężki,</t>
    </r>
  </si>
  <si>
    <t>Rozdzielcze:
Rurociągi woda</t>
  </si>
  <si>
    <t>Rurociągi, kanały podział wg średnic, odwodnienia, pkt. Włączeniowy,</t>
  </si>
  <si>
    <t>Pozostałe niesklasyfikowane w 211</t>
  </si>
  <si>
    <t>210e</t>
  </si>
  <si>
    <t>Kanalizacja deszczowa poza Obiektami Produkcyjnymi</t>
  </si>
  <si>
    <t>210d</t>
  </si>
  <si>
    <t>Maszt antenowy</t>
  </si>
  <si>
    <r>
      <t>Przesyłowe:</t>
    </r>
    <r>
      <rPr>
        <b/>
        <sz val="11"/>
        <color theme="1"/>
        <rFont val="Calibri"/>
        <family val="2"/>
        <charset val="238"/>
        <scheme val="minor"/>
      </rPr>
      <t xml:space="preserve">
Kable</t>
    </r>
    <r>
      <rPr>
        <sz val="11"/>
        <color theme="1"/>
        <rFont val="Calibri"/>
        <family val="2"/>
        <charset val="238"/>
        <scheme val="minor"/>
      </rPr>
      <t xml:space="preserve"> (energetyczne, teletechniczne), 
kanały kablowe</t>
    </r>
  </si>
  <si>
    <t>Rurociągi ścieki - przesyłowe</t>
  </si>
  <si>
    <t>Rurociągi woda - przesyłowe</t>
  </si>
  <si>
    <t>Rurociągi, kanały podział wg średnic, instalacja katodowa, komory na magistralach, przewody tłoczne, syfony pod wartą</t>
  </si>
  <si>
    <t>Altanka śmietnikowa, 
śmietnik (mające ściany i dach)</t>
  </si>
  <si>
    <r>
      <rPr>
        <sz val="11"/>
        <color rgb="FFFF0000"/>
        <rFont val="Calibri"/>
        <family val="2"/>
        <charset val="238"/>
        <scheme val="minor"/>
      </rPr>
      <t>Boks na odpady komunalne,</t>
    </r>
    <r>
      <rPr>
        <sz val="11"/>
        <color theme="1"/>
        <rFont val="Calibri"/>
        <family val="2"/>
        <charset val="238"/>
        <scheme val="minor"/>
      </rPr>
      <t xml:space="preserve">
Bioreaktor, reaktor biologiczny,
kanał technologiczny, 
osadnik (wstępny, wtórny),
silos granulek,
</t>
    </r>
    <r>
      <rPr>
        <b/>
        <sz val="11"/>
        <color theme="1"/>
        <rFont val="Calibri"/>
        <family val="2"/>
        <charset val="238"/>
        <scheme val="minor"/>
      </rPr>
      <t>zbiornik</t>
    </r>
    <r>
      <rPr>
        <sz val="11"/>
        <color theme="1"/>
        <rFont val="Calibri"/>
        <family val="2"/>
        <charset val="238"/>
        <scheme val="minor"/>
      </rPr>
      <t xml:space="preserve"> (buforowy, zagęszczacz osadu, gazu, mieszania osadów, osadów,  retencyjny, ścieków dowożonych, uśredniający, zasilające, zasypowy), 
WKF</t>
    </r>
  </si>
  <si>
    <t xml:space="preserve">Komora przepompowni, zbiorniki retencyjne, tłocznie, </t>
  </si>
  <si>
    <r>
      <rPr>
        <b/>
        <sz val="11"/>
        <color theme="1"/>
        <rFont val="Calibri"/>
        <family val="2"/>
        <charset val="238"/>
        <scheme val="minor"/>
      </rPr>
      <t xml:space="preserve">boksy </t>
    </r>
    <r>
      <rPr>
        <sz val="11"/>
        <color theme="1"/>
        <rFont val="Calibri"/>
        <family val="2"/>
        <charset val="238"/>
        <scheme val="minor"/>
      </rPr>
      <t xml:space="preserve">(na odpady, na żwirki), 
Komora zbiorników neutralizacji ścieków, 
</t>
    </r>
    <r>
      <rPr>
        <b/>
        <sz val="11"/>
        <color rgb="FFFF0000"/>
        <rFont val="Calibri"/>
        <family val="2"/>
        <charset val="238"/>
        <scheme val="minor"/>
      </rPr>
      <t xml:space="preserve">Magazyn </t>
    </r>
    <r>
      <rPr>
        <sz val="11"/>
        <color rgb="FFFF0000"/>
        <rFont val="Calibri"/>
        <family val="2"/>
        <charset val="238"/>
        <scheme val="minor"/>
      </rPr>
      <t xml:space="preserve">(dostaw inwestorskich),  </t>
    </r>
    <r>
      <rPr>
        <sz val="11"/>
        <color theme="1"/>
        <rFont val="Calibri"/>
        <family val="2"/>
        <charset val="238"/>
        <scheme val="minor"/>
      </rPr>
      <t xml:space="preserve">
neutralizator chloru, 
odstojnik (szlamu), 
osadnik (wód popłucznych, zawiesin),  
Separator, 
</t>
    </r>
    <r>
      <rPr>
        <sz val="11"/>
        <color rgb="FFFF0000"/>
        <rFont val="Calibri"/>
        <family val="2"/>
        <charset val="238"/>
        <scheme val="minor"/>
      </rPr>
      <t xml:space="preserve">składowisko żwirów filtracyjnych, </t>
    </r>
    <r>
      <rPr>
        <sz val="11"/>
        <color theme="1"/>
        <rFont val="Calibri"/>
        <family val="2"/>
        <charset val="238"/>
        <scheme val="minor"/>
      </rPr>
      <t xml:space="preserve">
wiata, 
</t>
    </r>
    <r>
      <rPr>
        <b/>
        <sz val="11"/>
        <color theme="1"/>
        <rFont val="Calibri"/>
        <family val="2"/>
        <charset val="238"/>
        <scheme val="minor"/>
      </rPr>
      <t xml:space="preserve">zbiornik </t>
    </r>
    <r>
      <rPr>
        <sz val="11"/>
        <color theme="1"/>
        <rFont val="Calibri"/>
        <family val="2"/>
        <charset val="238"/>
        <scheme val="minor"/>
      </rPr>
      <t xml:space="preserve">(bezodpływowy, buforowy, popłuczyn, wyrównawczy),  </t>
    </r>
    <r>
      <rPr>
        <sz val="11"/>
        <color rgb="FFFF0000"/>
        <rFont val="Calibri"/>
        <family val="2"/>
        <charset val="238"/>
        <scheme val="minor"/>
      </rPr>
      <t/>
    </r>
  </si>
  <si>
    <r>
      <rPr>
        <b/>
        <sz val="11"/>
        <color rgb="FF0070C0"/>
        <rFont val="Calibri"/>
        <family val="2"/>
        <charset val="238"/>
        <scheme val="minor"/>
      </rPr>
      <t>Budynki:</t>
    </r>
    <r>
      <rPr>
        <sz val="11"/>
        <color theme="1"/>
        <rFont val="Calibri"/>
        <family val="2"/>
        <charset val="238"/>
        <scheme val="minor"/>
      </rPr>
      <t xml:space="preserve"> 
garażowe, 
warsztatowo-garażowe</t>
    </r>
  </si>
  <si>
    <t xml:space="preserve">Budynek agregatorni, energetyczny, pompowni, trafostacji, </t>
  </si>
  <si>
    <r>
      <t xml:space="preserve">portiernia, 
socjalny, socjalno-techniczny
</t>
    </r>
    <r>
      <rPr>
        <b/>
        <sz val="11"/>
        <color theme="1"/>
        <rFont val="Calibri"/>
        <family val="2"/>
        <charset val="238"/>
        <scheme val="minor"/>
      </rPr>
      <t xml:space="preserve">stacja </t>
    </r>
    <r>
      <rPr>
        <sz val="11"/>
        <color theme="1"/>
        <rFont val="Calibri"/>
        <family val="2"/>
        <charset val="238"/>
        <scheme val="minor"/>
      </rPr>
      <t xml:space="preserve">              (pilotowa, badawcza, chemicznego strącania, dmuchaw, koagulanta, dyspozytorska, odwadniania, pix, pomiarowa, sterowników, ścieków dowożonych/zlewcza, termicznego suszenia STSO, transformatorowa, zagęszczania osadów)
studni zbiorczej, 
SUW,  
ścieków dowożonych
techniczny, techniczny odstojników,  
tłocznia biogazu,
trafostacji, transformatora
warsztatów,  warsztatowy,
wentylatornia,
węzła cieplnego,  
zagęszczarek osadu,
zasuw,  
zaplecza technicznego</t>
    </r>
  </si>
  <si>
    <r>
      <rPr>
        <b/>
        <sz val="11"/>
        <color rgb="FF0070C0"/>
        <rFont val="Calibri"/>
        <family val="2"/>
        <charset val="238"/>
        <scheme val="minor"/>
      </rPr>
      <t>Budynki:</t>
    </r>
    <r>
      <rPr>
        <sz val="11"/>
        <color rgb="FF0070C0"/>
        <rFont val="Calibri"/>
        <family val="2"/>
        <charset val="238"/>
        <scheme val="minor"/>
      </rPr>
      <t xml:space="preserve"> </t>
    </r>
    <r>
      <rPr>
        <sz val="11"/>
        <color theme="1"/>
        <rFont val="Calibri"/>
        <family val="2"/>
        <charset val="238"/>
        <scheme val="minor"/>
      </rPr>
      <t xml:space="preserve">
administracyjny, 
agregatu prądotwórczego /generatora/ 
chlorownia, 
dmuchaw
dyspozytornia, 
energetyczny, 
</t>
    </r>
    <r>
      <rPr>
        <b/>
        <sz val="11"/>
        <color theme="1"/>
        <rFont val="Calibri"/>
        <family val="2"/>
        <charset val="238"/>
        <scheme val="minor"/>
      </rPr>
      <t>filtrów</t>
    </r>
    <r>
      <rPr>
        <sz val="11"/>
        <color theme="1"/>
        <rFont val="Calibri"/>
        <family val="2"/>
        <charset val="238"/>
        <scheme val="minor"/>
      </rPr>
      <t xml:space="preserve">,  filtrów węglowych, 
</t>
    </r>
    <r>
      <rPr>
        <b/>
        <sz val="11"/>
        <color theme="1"/>
        <rFont val="Calibri"/>
        <family val="2"/>
        <charset val="238"/>
        <scheme val="minor"/>
      </rPr>
      <t>hala</t>
    </r>
    <r>
      <rPr>
        <sz val="11"/>
        <color theme="1"/>
        <rFont val="Calibri"/>
        <family val="2"/>
        <charset val="238"/>
        <scheme val="minor"/>
      </rPr>
      <t xml:space="preserve"> (buforowa, krat), 
hydrofornia, 
kotłownia, 
krat,
maszynownia,
</t>
    </r>
    <r>
      <rPr>
        <sz val="11"/>
        <color rgb="FFFF0000"/>
        <rFont val="Calibri"/>
        <family val="2"/>
        <charset val="238"/>
        <scheme val="minor"/>
      </rPr>
      <t>magazyn ochorny,</t>
    </r>
    <r>
      <rPr>
        <sz val="11"/>
        <color theme="1"/>
        <rFont val="Calibri"/>
        <family val="2"/>
        <charset val="238"/>
        <scheme val="minor"/>
      </rPr>
      <t xml:space="preserve">
monitoringu ścieków,
napowietrzalnia, 
niemieszkalny,
odwadniania osadu,
odżelaziacz,   
odsiarczalni,
pochodnia, 
</t>
    </r>
    <r>
      <rPr>
        <b/>
        <sz val="11"/>
        <color theme="1"/>
        <rFont val="Calibri"/>
        <family val="2"/>
        <charset val="238"/>
        <scheme val="minor"/>
      </rPr>
      <t>pompownia / przepompownia</t>
    </r>
    <r>
      <rPr>
        <sz val="11"/>
        <color theme="1"/>
        <rFont val="Calibri"/>
        <family val="2"/>
        <charset val="238"/>
        <scheme val="minor"/>
      </rPr>
      <t xml:space="preserve"> (II stopnia, filtratu, osadów, popłuczyn, scieków, wody płucznej, wody rzecznej), 
</t>
    </r>
    <r>
      <rPr>
        <sz val="11"/>
        <color rgb="FFFF0000"/>
        <rFont val="Calibri"/>
        <family val="2"/>
        <charset val="238"/>
        <scheme val="minor"/>
      </rPr>
      <t/>
    </r>
  </si>
  <si>
    <t>grunty</t>
  </si>
  <si>
    <t>Wariant 3</t>
  </si>
  <si>
    <t>Rodzaj ten nie obejmuje:</t>
  </si>
  <si>
    <t>Rodzaj ten obejmuje:</t>
  </si>
  <si>
    <t>Grupa logiczna KST</t>
  </si>
  <si>
    <t>Środki trwałe użytkowane przez ME</t>
  </si>
  <si>
    <t>ŚT zakwalifikowane do danej grupy z obszaru - cd</t>
  </si>
  <si>
    <t>ŚT zakwalifikowane do danej grupy z obszaru</t>
  </si>
  <si>
    <t>Podgrupa KŚT</t>
  </si>
  <si>
    <t>Wprowadzanie okresu amortyzacji środków trwałych wg numeru KŚT w różnych wariantach - OBIEKTY KUBATUROWE</t>
  </si>
  <si>
    <t>Oprogramowanie sterownika</t>
  </si>
  <si>
    <t>Liczba z KŚT_AQ</t>
  </si>
  <si>
    <t>Suma</t>
  </si>
  <si>
    <t>Podsumowanie Słownika Komponentów</t>
  </si>
  <si>
    <t>Kanalizacja ściekowa</t>
  </si>
  <si>
    <t>Żywice poliestrowe</t>
  </si>
  <si>
    <t>Żeliwo szare</t>
  </si>
  <si>
    <t>Stal</t>
  </si>
  <si>
    <t>PE</t>
  </si>
  <si>
    <t>PCV</t>
  </si>
  <si>
    <t>Kamionka</t>
  </si>
  <si>
    <t>Beton</t>
  </si>
  <si>
    <t>Kolektory ściekowe</t>
  </si>
  <si>
    <t>Murowany</t>
  </si>
  <si>
    <t>Sieć wodociągowa rozdzielcza</t>
  </si>
  <si>
    <t>Żeliwo sferoidalne</t>
  </si>
  <si>
    <t>Azbestowo-cementowe</t>
  </si>
  <si>
    <t>Magistrale wodociągowe</t>
  </si>
  <si>
    <t>Stal 3LPE</t>
  </si>
  <si>
    <t>Zweryfikowany OEU</t>
  </si>
  <si>
    <t>proponowany nowy podstawowy okres użytkowania (dla warunków normalnych)</t>
  </si>
  <si>
    <t>Średni okres użytkowania 31.12.2014</t>
  </si>
  <si>
    <t>Grupa KST</t>
  </si>
  <si>
    <t>Ruszt napowietrzający</t>
  </si>
  <si>
    <t>658.210</t>
  </si>
  <si>
    <t>Wciągnik</t>
  </si>
  <si>
    <t>Urządzenie dźwigowe przepompowni</t>
  </si>
  <si>
    <t>Żurawik</t>
  </si>
  <si>
    <t>646.002</t>
  </si>
  <si>
    <t>646.003</t>
  </si>
  <si>
    <t>646.004</t>
  </si>
  <si>
    <t>Zastawka kanałowa</t>
  </si>
  <si>
    <t>658.008</t>
  </si>
  <si>
    <t>Transport</t>
  </si>
  <si>
    <t>681.001</t>
  </si>
  <si>
    <t>Wózek do kontenera</t>
  </si>
  <si>
    <t>768.001</t>
  </si>
  <si>
    <t>Wentylator</t>
  </si>
  <si>
    <t>Separator piasku</t>
  </si>
  <si>
    <t>Rozdrabniacz</t>
  </si>
  <si>
    <t>Zgarniacz</t>
  </si>
  <si>
    <t>Wiata</t>
  </si>
  <si>
    <t>Zagęszczacz grawitacyjny</t>
  </si>
  <si>
    <t>Instalacja alarmowa</t>
  </si>
  <si>
    <t>System sygnalizacji włamania i kontroli dostępu</t>
  </si>
  <si>
    <t>System sygnalizacji alarmu pożarowego</t>
  </si>
  <si>
    <t>System telewizji dozorowej</t>
  </si>
  <si>
    <t>Agregat prądotwórczy</t>
  </si>
  <si>
    <t>Instalacja telefoniczna</t>
  </si>
  <si>
    <t>Instalacja teletechniczna</t>
  </si>
  <si>
    <t>624.001</t>
  </si>
  <si>
    <t>624.002</t>
  </si>
  <si>
    <t>624.003</t>
  </si>
  <si>
    <t>624.004</t>
  </si>
  <si>
    <t>446.001</t>
  </si>
  <si>
    <t>658.009</t>
  </si>
  <si>
    <t>658.010</t>
  </si>
  <si>
    <t>658.011</t>
  </si>
  <si>
    <t>658.012</t>
  </si>
  <si>
    <t>109.002</t>
  </si>
  <si>
    <t>104.007</t>
  </si>
  <si>
    <t>343.001</t>
  </si>
  <si>
    <t>211.901</t>
  </si>
  <si>
    <t>211.902</t>
  </si>
  <si>
    <t>j.w w poz. 71</t>
  </si>
  <si>
    <t>j.w. poz. 79</t>
  </si>
  <si>
    <t>Zestaw dozujący reagent</t>
  </si>
  <si>
    <t>Zestaw hydroforowy</t>
  </si>
  <si>
    <t>Ozonator</t>
  </si>
  <si>
    <t>Destruktor ozonu</t>
  </si>
  <si>
    <t>Parownica</t>
  </si>
  <si>
    <t xml:space="preserve">kołnierzowe; gwintowane; wspawane; </t>
  </si>
  <si>
    <t>zapewnienie wody dla procesów technologicznych</t>
  </si>
  <si>
    <t>Granicą komponentu jest połączenie kołnierzowe na rurociągu tłocznym i ssawnym zestawu hydroforowego</t>
  </si>
  <si>
    <t xml:space="preserve">Urządzenie pompowo-zbiornikowe służący do lokalnego podnoszenia ciśnienia wody. Zestaw dla sieci wodociągowej jest wykorzystywany zazwyczaj do zasilania wysokich budynków lub zespołu kilku budynków. Urządzenie jest usytuowane na najniższej kondygnacji budynku. Składa się z zespołu pomp i zbiornika ciśnieniowego wodno-powietrznego. </t>
  </si>
  <si>
    <t>punktowy zrzut nieczystości płynnych</t>
  </si>
  <si>
    <t>kołnierzowe, spawane</t>
  </si>
  <si>
    <t>Stacja zlewna</t>
  </si>
  <si>
    <t>odwadnianie odcinków sieci wodociągowej</t>
  </si>
  <si>
    <t>wg GIS</t>
  </si>
  <si>
    <t xml:space="preserve">Hydrant </t>
  </si>
  <si>
    <t>Rozpoczyna się kołnierzem przyłączeniowym hydrantu, a kończy złączem do węża, znajduje się na obiektach liniowych, poza budynkami i budowlami</t>
  </si>
  <si>
    <t>nadziemny, podziemny</t>
  </si>
  <si>
    <t>ochrona p. poż</t>
  </si>
  <si>
    <r>
      <t xml:space="preserve">Przewód </t>
    </r>
    <r>
      <rPr>
        <sz val="8"/>
        <color theme="1"/>
        <rFont val="Calibri"/>
        <family val="2"/>
        <charset val="238"/>
        <scheme val="minor"/>
      </rPr>
      <t>odwodnieniowy</t>
    </r>
  </si>
  <si>
    <t>System eliminujący emisję odorów</t>
  </si>
  <si>
    <t>Przewód wraz z uzbrojeniem, służący do odwadniania odcinków sieci wodociągowej</t>
  </si>
  <si>
    <t>654.105</t>
  </si>
  <si>
    <t>654.106</t>
  </si>
  <si>
    <t>654.107</t>
  </si>
  <si>
    <t>654.108</t>
  </si>
  <si>
    <t>211.166</t>
  </si>
  <si>
    <t>211.059</t>
  </si>
  <si>
    <t>Instalacja zapewniająca wodę do wykorzystania w procesach technologicznych realizowanych na obiektach produkcyjnych</t>
  </si>
  <si>
    <t>211.101</t>
  </si>
  <si>
    <t>659.001</t>
  </si>
  <si>
    <t>Urządzenie służąca do odparowania skroplonego gazu</t>
  </si>
  <si>
    <t>659.101</t>
  </si>
  <si>
    <t>655.004</t>
  </si>
  <si>
    <t>Instalacja technologiczna popłuczyn</t>
  </si>
  <si>
    <t>Instalacja osuszania powietrza</t>
  </si>
  <si>
    <t>211.060</t>
  </si>
  <si>
    <t>Instalacja odprowadzająca wodę po płukaniu filtrów</t>
  </si>
  <si>
    <t>Instalacja służąca do ograniczenia wilgotności w pomieszczeniu obiektu procesowego</t>
  </si>
  <si>
    <t>Wprowadzanie okresu amortyzacji środków trwałych wg numeru KŚT  - SIECI</t>
  </si>
  <si>
    <t>Zespół urządzeń służących zabezpieczeniu danego obiektu przed  pożarem oraz nagłym powiadamianiem o jako powstaniu zwiększające bezpieczeństwo budynku i osób w nim przebywających.</t>
  </si>
  <si>
    <t>Zespół urządzeń służących zabezpieczeniu danego obiektu przed  włamaniem oraz nagłym powiadamianiem o dokonaniu włamania zwiększające bezpieczeństwo budynku i osób w nim przebywających.</t>
  </si>
  <si>
    <t>Zespoły środków technicznych i programowych przeznaczonych do obserwacji, wykrywania, rejestrowania oraz sygnalizowania warunków wskazujących na istnienie niebezpieczeństwa powstania szkód lub zagrożeń osób i mienia.</t>
  </si>
  <si>
    <t>Urządzenia w granicach obiektu budowlanego</t>
  </si>
  <si>
    <t>Zasilacz awaryjny</t>
  </si>
  <si>
    <t>Urządzenie lub system, którego funkcją jest utrzymanie zasilania innych urządzeń elektrycznych lub elektronicznych w przypadku zaniku lub nieprawidłowych parametrów zasilania sieciowego.</t>
  </si>
  <si>
    <t>Od zacisków  wyjściowych rozdzielnicy do  zacisków wejściowych urządzenia podtrzymywanego elektrycznie</t>
  </si>
  <si>
    <t xml:space="preserve">Instalacja elektryczna służąca do dostarczenia energii elektrycznej z rozdzielnicy do źródeł oświetlenia zewnętrznego </t>
  </si>
  <si>
    <t>Sieć oświetlenia zewnętrznego</t>
  </si>
  <si>
    <t>211.804</t>
  </si>
  <si>
    <t>633.001</t>
  </si>
  <si>
    <t>633.002</t>
  </si>
  <si>
    <t>Osoba odpowiedzialna</t>
  </si>
  <si>
    <t>211.061</t>
  </si>
  <si>
    <t>Instalacja technologiczna węgla</t>
  </si>
  <si>
    <t>Urządzenie technologiczne, służące do mieszania cieczy (wody)  z węglem i przesyłu mieszaniny w procesie uzdatniania wody.</t>
  </si>
  <si>
    <t>Instalacja sprężonego powietrza</t>
  </si>
  <si>
    <t>Instalacja sprężonego powietrza służąca do sterowania armaturą z napędem pneumatycznym</t>
  </si>
  <si>
    <t>Panel wizualizacyjny</t>
  </si>
  <si>
    <t>669.001</t>
  </si>
  <si>
    <t>211.062</t>
  </si>
  <si>
    <t>transport medium: węgla, wody, mieszaniny węgla z wodą.</t>
  </si>
  <si>
    <t>211.063</t>
  </si>
  <si>
    <t>211.064</t>
  </si>
  <si>
    <t>Krzysztof Piechota</t>
  </si>
  <si>
    <t>Alfred Kremer
Robert Jeżewicz</t>
  </si>
  <si>
    <t>Paweł Kmieciak</t>
  </si>
  <si>
    <t>Paweł Kmieciak
Witold Mańczak</t>
  </si>
  <si>
    <t>Marcin Sroka
Jarosław Majchrzak</t>
  </si>
  <si>
    <t>Marcin Sroka
Jarosław Majchrzak
Paulina Mizerna</t>
  </si>
  <si>
    <t>Urządzenie technologiczne do wypłukiwania frakcji mineralnej (piasek) ze ścieków</t>
  </si>
  <si>
    <t>Rozpoczyna się na połączeniu doprowadzającym ściek z piaskiem, a kończy się na połączeniu odprowadzającym ściek (odciek) i piasek</t>
  </si>
  <si>
    <t>wprowadzenie tlenu do mieszaniny ścieku i osadu czynnego, ścieku; utrzymanie osadu czynnego w zawieszeniu</t>
  </si>
  <si>
    <t>Urządzenie technologiczne służące do wprowadzenia tlenu do mieszaniny ścieku i osadu (prowadzenie procesu nitryfikacji) lub ścieku (ograniczenie zagniwania ścieków) za pomocą  dyfuzorów umiejscowionych wewnątrz zbiornika</t>
  </si>
  <si>
    <t>Rozpoczyna się na połączeniu doprowadzającym sprężone powietrze, a kończy się dyfuzorem (wypływ powietrza)</t>
  </si>
  <si>
    <t>sprężone powietrze</t>
  </si>
  <si>
    <t xml:space="preserve">tworzywo sztuczne, stal </t>
  </si>
  <si>
    <t>rozdrabnianie</t>
  </si>
  <si>
    <t>frezowy, nożowy</t>
  </si>
  <si>
    <t>Urządzenie technologiczne do rozdrabniania zanieczyszczeń stałych (włókniny) w osadzie lub ścieku celem zapewnienia swobodnego przepływu medium i ochrony instalacji oraz urządzeń</t>
  </si>
  <si>
    <t>zgarnianie, podnoszenie s.m.</t>
  </si>
  <si>
    <t>radialny, łańcuchowy</t>
  </si>
  <si>
    <t>Urządzenie w granicach obiektu budowlanego; od skrajnej krawędzi dna zbiornika do krawędzi leja</t>
  </si>
  <si>
    <t>osad, piasek, ściek</t>
  </si>
  <si>
    <t>stal, tworzywa sztuczne, guma</t>
  </si>
  <si>
    <t>Budowla zlokalizowana poniżej lub powyżej terenu (najczęściej kołowa) służąca do samoistnego zagęszczania osadu dopływającego przy równoczesnym odprowadzeniu cieczy nadosadowej i osadu zagęszczonego</t>
  </si>
  <si>
    <t>Rozpoczyna się na połączeniu kołnierzowym, gwintowanym lub spawanym krócca doprowadzającego osad; a kończy się na połączeniu kołnierzowym, gwintowanym lub spawanym krócca odprowadzającego osad zagęszczony z leja i wody nadosadowe i/lub przelewem.  W granicach zawiera się fundament .</t>
  </si>
  <si>
    <t>zagęszczanie, podnoszenie s.m.</t>
  </si>
  <si>
    <t>Urządzenie do oczyszczania gazów z związków odorowych na wsadzie mineralnym typu lava oraz na wsadzie chemicznym</t>
  </si>
  <si>
    <t>Rozpoczyna się na połączeniu doprowadzającym gazy; a kończy się na kominie odprowadzającym gazy.</t>
  </si>
  <si>
    <t>filtracja</t>
  </si>
  <si>
    <t>rozpoczyna się króćcem przyłączeniowy instalacji reagentu, a kończy się na króćcu odpływowym instalacji reagentu</t>
  </si>
  <si>
    <t>dozująca reagent</t>
  </si>
  <si>
    <t>kołnierzowe, gwintowane, spawane, zgrzewane</t>
  </si>
  <si>
    <t>PIX, ferox</t>
  </si>
  <si>
    <t>Wiatą  jest szczególny rodzaj budynku, stanowiący pomieszczenie naziemne nie obudowane ścianami ze wszystkich stron lub nawet w ogóle ścian pozbawione - wg Załącznika nr 1 do rozporządzenia Rady Ministrów z dnia 30 grudnia 1999 r. w sprawie Polskiej Klasyfikacji Obiektów Budowlanych (PKOB) (Dz.U. z dnia 31 grudnia 1999 r.).  Nie ma zastosowania na gruncie Prawa Budowlanego.</t>
  </si>
  <si>
    <t>Obiekt o indywidualnej powierzchni. Granicą komponentu są krawędzie zewnętrzne obiektu. W granicach zawiera się fundament, dach i ew. ściany oraz wyłącznie wewnętrzne instalacje niezbędne do spełniania jego funkcji, np. :  instalacja elektryczna ; instalacja odgromowa.</t>
  </si>
  <si>
    <t>elektryczny
ręczny</t>
  </si>
  <si>
    <t xml:space="preserve">Wciągnik to dźwignica przystosowana do pionowego podnoszenia ładunku najczęściej za pomocą liny lub łańcucha z wykorzystaniem elementu chwytnego zazwyczaj haka; przeznaczony do przemieszczania ładunków w pionie; konstrukcyjnie zazwyczaj przystosowane do jazdy po nieruchomym torze jezdnym w wersji stacjonarnej, zapewniającej pracę w jednym miejscu (bez możliwości przejazdu); </t>
  </si>
  <si>
    <t>Żurawik to dźwignica składająca się z zamontowanego na stałe do podłoża słupa, na którym osadzono wysięgnik wykonujący ruch obrotowy; kąt obrotu wysięgnika może być ograniczony parametrami żurawia, ale może też wynosić nawet pełne 360 st.; po obrotowym wysięgniku przemieszcza się wciągnik, będący podzespołem podnoszącym ładunek; żuraw stacjonarny nie musi posiadać słupa – wysięgnik może być przymocowany np. do ściany lub maszyny. Nazwa potoczna: żurawik warsztatowy.</t>
  </si>
  <si>
    <t>Zastawka przeznaczona jest do regulacji przepływu, regulacji poziomu, częściowego lub całkowitego zatrzymania ścieków na oczyszczalniach ścieków i przepompowniach. Mogą być instalowane na ścianach otwartych zbiorników i komór, na wlotach i wylotach kanałów dowolnego kształtu. Zastawki mogą pracować jako zwykłe naścienne otwierane do góry poprzez ruch zawieradła, lub jako naścienne przelewowe, gdzie ruch zawieradła w dół otwiera zastawkę</t>
  </si>
  <si>
    <t xml:space="preserve">woda; ścieki; osad; </t>
  </si>
  <si>
    <t>kg; bez słownika</t>
  </si>
  <si>
    <t>regulacji przepływu, 
regulacji poziomu,
częściowe  zatrzymanie medium
całkowitego zatrzymania medium</t>
  </si>
  <si>
    <t>naścienna
kanałowa
szandorowa</t>
  </si>
  <si>
    <t>stal nierdzewna
PEHD</t>
  </si>
  <si>
    <t>Kontener metalowy przeznaczone do składowania odpadów przemysłowych, komunalnych oraz  innych ładunków masowych.</t>
  </si>
  <si>
    <t>do transportowania  samochodami z osprzętem hakowym,  
do transportowania  samochodami z osprzętem bramowym,
do transportowania  samochodami z osprzętem z uchwytem uniwersalnym hak - łańcuch.</t>
  </si>
  <si>
    <t>kontener  w wersji odkrytej 
kontener  w wersji zakrytej
samowyładowcze
specjalistyczne</t>
  </si>
  <si>
    <t>piasek
skratki
osad
odpady zielone</t>
  </si>
  <si>
    <t>Wózek do przemieszczania kontenera metalowego przeznaczone do składowania odpadów przemysłowych, komunalnych oraz  innych ładunków masowych. Dotyczy wyłącznie transportu wewnątrzzakładowego.</t>
  </si>
  <si>
    <t>Kompletny wózek do przemieszczania kontenera. Może zawierać układ napędowy.</t>
  </si>
  <si>
    <t>transport wewnątrzzakładowy
transport wewnątrzobiektowy</t>
  </si>
  <si>
    <t>bierny,
elektryczny</t>
  </si>
  <si>
    <t>stal węglowa
stal nierdzewna</t>
  </si>
  <si>
    <t>kanałowy
osiowy ścienny
osiowy kanałowy
dachowy
bocznokanałowy
promieniowy</t>
  </si>
  <si>
    <t>oddymiający</t>
  </si>
  <si>
    <t>chemoodporny</t>
  </si>
  <si>
    <t xml:space="preserve">wolnostojąca , 
w zabudowie </t>
  </si>
  <si>
    <t>dachowy
oddymiający
chemoodporny
spalinowy
przeciwwybuchowe</t>
  </si>
  <si>
    <t>powietrze
gazy</t>
  </si>
  <si>
    <t xml:space="preserve">elektryczny
</t>
  </si>
  <si>
    <t>Wentylatory jest maszyą wirnikową służących do przetłaczania powietrza z przestrzeni o niższym ciśnieniu do przestrzeni o wyższym ciśnieniu.  Wentylatory mogą przetłaczać powietrze czyste jak i częściowo zanieczyszczone, o temperaturze powietrza atmosferycznego lub podwyższonej.
Praca właściwa do 25 kJ/kg, co odpowiada wielkości sprężu do 30 kPa.</t>
  </si>
  <si>
    <t xml:space="preserve">stałe mocowanie agregatów prądotwórczych (stała instalacja);
ruchome agregaty prądotwórcze (przewoźne)
</t>
  </si>
  <si>
    <t xml:space="preserve">Rozpoczyna się na połączeniu doprowadzającym przepływające medium (wody popłuczne); a kończy się na połączeniu odprowadzającym medium osad i odciek). </t>
  </si>
  <si>
    <t>zgarnianie osadu</t>
  </si>
  <si>
    <t>Urządzenie techniczne służące do wytwarzania, przesyłania i dozowania ozonu do wody.</t>
  </si>
  <si>
    <t>Rozpoczyna się na połączeniu doprowadzającym tlen; a kończy inżektorem wprowadzającym ozon do wody</t>
  </si>
  <si>
    <t>Urządzenie techniczne, którego zadaniem jest neutralizacja nadmiaru ozonu w powietrzu wylotowym z komór reakcji zbiorników kontaktowych.</t>
  </si>
  <si>
    <t>Urządzenia rozpoczyna się króćcem ssącym w zbiorniku kontaktowym a kończy króćcem wylotowym do atmosfery.</t>
  </si>
  <si>
    <t>produkcja i dozowanie ozonu</t>
  </si>
  <si>
    <t>neutralizacja  ozonu resztkowego</t>
  </si>
  <si>
    <t> Zestaw urządzeń i okablowania wewnątrz budynku lub innego obiektu, służących do przesyłania sygnału telefonicznego</t>
  </si>
  <si>
    <t>Przyłącze telefoniczne w granicy obiektu lub wewnątrz obiektu z jednej strony i gniazdo/gniazda telefoniczne z drugiej</t>
  </si>
  <si>
    <t>przesył sygnału telefonicznego</t>
  </si>
  <si>
    <t>Zbiór rozkazów zapisany w językach programowania sterowników PLC/HMI oraz dane służące do parametryzacji (konfiguracji) sterownika PLC/HMI wraz z modułami rozszerzeń. Program sterownika wprowadzany jest do pamięci sterownika w celu dopasowania sterownika do określonego obiektu poprzez wprowadzenie do pamięci określonego algorytmu działania obiektu oraz danych konfiguracyjnych.</t>
  </si>
  <si>
    <t>Pliki komputerowe zapisane na nośniku danych np.. Płyta CD, DVD pamięć USB (pendrive) wraz z tym nośnikiem.</t>
  </si>
  <si>
    <t>491.003</t>
  </si>
  <si>
    <t>Rozpoczyna się na wspólnej ramie / podwoziu, a kończy na przyłączach energia elektrycznej, składające się najczęściej  z prądnicy synchronicznej, silnika spalinowego na paliwo lekkie, rozdzielnicy elektrycznej oraz urządzeń kontrolno-pomiarowych i pomocniczych umieszczanych na wspólnej konstrukcji ze zbiornikiem.</t>
  </si>
  <si>
    <t xml:space="preserve">jednofazowe
trójfazowe
</t>
  </si>
  <si>
    <t>Sieć technologiczna podchlorynu sodu</t>
  </si>
  <si>
    <t>211.087</t>
  </si>
  <si>
    <t>przesył
recyrkulacja</t>
  </si>
  <si>
    <t xml:space="preserve"> Elektrolizer</t>
  </si>
  <si>
    <t>Stacji dozowania podchlorynu sodu</t>
  </si>
  <si>
    <t>654.109</t>
  </si>
  <si>
    <t>654.110</t>
  </si>
  <si>
    <t>membranowy</t>
  </si>
  <si>
    <t>WN, SN, nn</t>
  </si>
  <si>
    <t>Paweł Kmieciak
Alfred Kremer
Iwona Lasocka</t>
  </si>
  <si>
    <t>Magistrala</t>
  </si>
  <si>
    <t>199.</t>
  </si>
  <si>
    <t>200.</t>
  </si>
  <si>
    <t>201.</t>
  </si>
  <si>
    <t>202.</t>
  </si>
  <si>
    <t>203.</t>
  </si>
  <si>
    <t>204.</t>
  </si>
  <si>
    <t>205.</t>
  </si>
  <si>
    <t>206.</t>
  </si>
  <si>
    <t>207.</t>
  </si>
  <si>
    <t>208.</t>
  </si>
  <si>
    <t>209.</t>
  </si>
  <si>
    <t>210.</t>
  </si>
  <si>
    <t>Obiekty inżynierii lądowej i wodnej</t>
  </si>
  <si>
    <t>Kanał ujęciowo - osadowy</t>
  </si>
  <si>
    <t>Przepust wałowy</t>
  </si>
  <si>
    <t>Staw infiltracyjny</t>
  </si>
  <si>
    <t>Staw infiltracyjny - osłonowy</t>
  </si>
  <si>
    <t>Muszla wlotowa</t>
  </si>
  <si>
    <t>Otwór obserwacyjny</t>
  </si>
  <si>
    <t>Zatoka Zaprądowa</t>
  </si>
  <si>
    <t>Komora Ujęciowa</t>
  </si>
  <si>
    <t>Most</t>
  </si>
  <si>
    <t>Wał przeciwpowodziowy</t>
  </si>
  <si>
    <t>Kanał przepływowy</t>
  </si>
  <si>
    <t>Przystań</t>
  </si>
  <si>
    <t>Rów opaskowy</t>
  </si>
  <si>
    <t>Budowla upustowo - piętrząca</t>
  </si>
  <si>
    <t>Jest to kanał z pogłębionym dnem i uformowanymi brzegami umocnionymi faszyną z narzutem kamiennym.</t>
  </si>
  <si>
    <t>Jest to budowla hydrotechniczna umożliwiająca przepływ wody lub innych mediów przez korpus wału przeciwpowodziowego lub grobli. Przepust wałowy składa się z żelbetowego przyczółka wlotowo - wylotowego od strony zawala i międzywala oraz żelbetowej komory zastawek łączącej dwa odcinki rury.</t>
  </si>
  <si>
    <t>Jest to ziemny zbiornik wykopowy z wykonanym nasypem w formie grobli bez umocnień inżynierskich, przeznaczony do infiltrowania wody powierzchniowej głównie przez dno w celu zwiększania zasobności w wodę warstwy wodonośnej. Woda ze stawu infiltracyjnego ujmowana jest studniami.</t>
  </si>
  <si>
    <t>Jest to ziemny zbiornik wykopowy z wykonanym nasypem w formie grobli bez umocnień inżynierskich, przeznaczony do infiltrowania wody powierzchniowej głównie przez dno w celu zwiększania zasobności w wodę warstwy wodonośnej. Woda ze stawu infiltracyjnego osłonowego nie jest ujmowana studniami.</t>
  </si>
  <si>
    <t xml:space="preserve">Jest to budowla żelbetowa służąca do nawadniania stawów infiltracyjnych. </t>
  </si>
  <si>
    <t>Jest to mało średnicowy otwór, służący do pomiaru wysokości swobodnego zwierciadła wody w warstwie wodonośnej, umożliwiający pomiar temperatury wody, kierunku i prędkości filtracji, przystosowany do poboru próbek wody do analizy chemicznej.</t>
  </si>
  <si>
    <t xml:space="preserve">Jest to akwen wodny służący do ujmowania wody rzecznej. </t>
  </si>
  <si>
    <t>Jest to monolityczna konstrukcja żelbetowa dwukomorowa o dwóch niezależnych ciągach technologicznych przedzielonych filarem działowym.</t>
  </si>
  <si>
    <t>Jest to rodzaj przeprawy w postaci budowli inżynierskiej, której konstrukcja pozwala na pokonanie przeszkody wodnej (rzeki, jeziora, zatoki, morskiej, cieśniny itp.)</t>
  </si>
  <si>
    <t>Jest to budowla ziemna w kształcie pryzmy wzniesiona w pewnym oddaleniu od koryta rzeki</t>
  </si>
  <si>
    <t>Jest to sztucznie wykopany kanał otwarty, służący do piętrzenia wody w celu zwiększenia retencji wody podziemnej oraz przeciwdziałania falom wezbraniowym rzeki.</t>
  </si>
  <si>
    <t xml:space="preserve">Jest to miejsce odpowiednio przystosowane do przybijania, cumowania i postoju statków i innych niewielkich jednostek pływających. </t>
  </si>
  <si>
    <t>Jest to rów odwadniający wykopany wzdłuż granicy odwadnianego obszaru dla przechwycenia wód powierzchniowych spływających do tego obszaru.</t>
  </si>
  <si>
    <t xml:space="preserve">Jest to budowla hydrotechniczna umożliwiająca stałe lub okresowe piętrzenie wody oraz  umożliwiająca przeprowadzenie wód przez stopień wodny oraz regulację wielkości przepływu. </t>
  </si>
  <si>
    <t>Rozpoczyna się przy korycie rzeki Warty a kończy przy komorze ujmującej wodę do komór czerpnych w Pompowni Wody Rzecznej.</t>
  </si>
  <si>
    <t xml:space="preserve">Rozpoczyna się przyczółkiem wlotowo – wylotowym od strony zawala i kończy przyczółkiem wlotowo – wylotowym od strony międzywala. </t>
  </si>
  <si>
    <t>Zaczyna się na skarpie grobli a kończy na dnie stawu.</t>
  </si>
  <si>
    <t xml:space="preserve">Zaczyna się na wylocie rurociągu wody surowej a kończy w części grobli stawu infiltracyjnego. </t>
  </si>
  <si>
    <t>Zaczyna się w warstwie wodonośnej a kończy na powierzchni terenu, zabezpieczone korkiem lub kapturem.</t>
  </si>
  <si>
    <t>Zaczyna się niezabudowanym wlotem zaprądowym z pływającym pomostem który dalej przechodzi w zabudowana pionowo ściankę szczelną wzdłuż lewego brzegu rzeki Warty załamanym pod kontem 90 stopni na przedłużeniu przyczółka Komory Ujęciowej. Kończy się na Komorze Ujęciowej.</t>
  </si>
  <si>
    <t>Rozpoczyna się kratami wlotowymi od strony Zatoki Zaprądowej a kończy na rurociągu wody rzecznej za zasuwa odcinającą.</t>
  </si>
  <si>
    <t xml:space="preserve">Rozpoczyna się na tarasie zalewowym rzeki a kończy na terenie chronionym od strony zawala. </t>
  </si>
  <si>
    <t>W granicach nawadnianego lub odwadnianego obszaru.</t>
  </si>
  <si>
    <t>W granicach brzegu rzek, jeziora lub wyspy.</t>
  </si>
  <si>
    <t>W granicy odwadnianego obszaru.</t>
  </si>
  <si>
    <t>W granicy kanału przepływowego</t>
  </si>
  <si>
    <t>Zmniejszenie prędkości wody rzecznej, zwiększenie sedymentacji osadu transportowanego rzeką</t>
  </si>
  <si>
    <t>Ochronna, wyrównawcza poziomu wody</t>
  </si>
  <si>
    <t>Infiltracja wody powierzchniowej do warstwy wodonośnej</t>
  </si>
  <si>
    <t>Wlot wody rzecznej do stawu infiltracyjnego</t>
  </si>
  <si>
    <t>Monitoringu poziomu i jakości wody podziemnej</t>
  </si>
  <si>
    <t>Ujmowanie wody rzecznej z Zatoki Zaprądowej</t>
  </si>
  <si>
    <t>Powinien zapewnić w szczególności:
1) swobodny przepływ wód i spływ lodów w ciekach,
2) żeglugę pod mostami,
3) bezpieczny ruch pojazdów kołowych i szynowych,
4) bezpieczny ruch pieszych,
5) przemieszczanie się zwierząt dziko żyjących,
6) ciągłość ekosystemu cieku.</t>
  </si>
  <si>
    <t>Zabezpieczenie terenu przed zalaniem wodą rzeczną w okresach wezbraniowych</t>
  </si>
  <si>
    <t>Piętrzenie wody, przeciwdziałanie falom wezbraniowym wody rzecznej.</t>
  </si>
  <si>
    <t>Umożliwia bezpieczne cumowanie jednostek pływających.</t>
  </si>
  <si>
    <t>Ochronna</t>
  </si>
  <si>
    <t>Regulująca wysokość przepływającej wody.</t>
  </si>
  <si>
    <t>kanał otwarty</t>
  </si>
  <si>
    <t xml:space="preserve"> budowla żelbetowa monolityczna</t>
  </si>
  <si>
    <t>budowla ziemna</t>
  </si>
  <si>
    <t xml:space="preserve"> betonowa , żelbetowa , murowana </t>
  </si>
  <si>
    <t xml:space="preserve">cylindryczna, </t>
  </si>
  <si>
    <t> otwarty zbiornik,  stalowy, żelbetowy oraz ziemny o kształcie prostokątnym.</t>
  </si>
  <si>
    <t>Monolityczna, żelbetowa</t>
  </si>
  <si>
    <t>jedno-, dwu-, lub wieloprzęsłowe, płytowe, belkowe, skrzynkowe, a także sklepione, łukowe i kratowe, wolnopodparte, wspornikowe, łukowe, wantowe i wiszące, o przęsłach stałych lub ruchowych (mosty zwodzone, obrotowe, uchylne i przetaczane)</t>
  </si>
  <si>
    <t>trapezowa</t>
  </si>
  <si>
    <t>Budowla żelbetowa</t>
  </si>
  <si>
    <t>Rów otwarty</t>
  </si>
  <si>
    <t>Jerzy Korczyński</t>
  </si>
  <si>
    <t>224.001</t>
  </si>
  <si>
    <t>224.002</t>
  </si>
  <si>
    <t>224.003</t>
  </si>
  <si>
    <t>224.005</t>
  </si>
  <si>
    <t>224.006</t>
  </si>
  <si>
    <t>224.007</t>
  </si>
  <si>
    <t>224.008</t>
  </si>
  <si>
    <t>224.010</t>
  </si>
  <si>
    <t>224.011</t>
  </si>
  <si>
    <t>224.012</t>
  </si>
  <si>
    <t>224.013</t>
  </si>
  <si>
    <t>224.014</t>
  </si>
  <si>
    <t>zamknięty zbiornik,       
stalowy o kształcie owalnym.</t>
  </si>
  <si>
    <t>jednosekcyjna; 
dwusekcyjna; 
trzysekcyjna</t>
  </si>
  <si>
    <t>Honorata Królak</t>
  </si>
  <si>
    <t>Alfred Kremer</t>
  </si>
  <si>
    <t xml:space="preserve">Marcin Sroka
Jarosław Majchrzak
</t>
  </si>
  <si>
    <t>pomiarowa ,  przepadowa , rozdziału; odpowietrzająca , napowietrzająca, czyszczakowa, krat</t>
  </si>
  <si>
    <t>jw. w poz. 65.</t>
  </si>
  <si>
    <t>jw. w poz. 71</t>
  </si>
  <si>
    <t>Jest urządzeniem zwiększającym ciśnienie medium roboczego powyżej ciśnienia początkowego, za które uważamy ciśnienie atmosferyczne. Sprężarki służą do uzyskiwania ciśnień wyjściowych w zakresie od 1 bara do kilkudziesięciu bar.</t>
  </si>
  <si>
    <t>Zespół urządzeń służący do oddziaływania na obiekt sterowania, za pomocą sygnałów wejściowych, aby jego sygnały wyjściowe osiągnęły pożądaną wartość.                                                                                    Sterowanie może odbywać się w układzie otwartym lub zamkniętym.
Sterowanie w układzie otwartym (ręczne lub automatyczne) polega na takim nastawie wielkości wejściowej, aby znając charakterystykę obiektu i przewidując możliwość działania nań zakłóceń, otrzymać na wyjściu pożądaną wartość.
Sterowanie w układzie zamkniętym (ręczne lub automatyczne) różni się od sterowania w układzie otwartym tym, że człowiek lub regulator otrzymują dodatkowo poprzez sprzężenie zwrotne informacje o stanie wielkości wyjściowej. Informacja ta (odczytana z miernika lub podana w postaci np. napięcia do regulatora) jest używana do korygowania nastaw wielkości wejściowej.</t>
  </si>
  <si>
    <t xml:space="preserve">Całościowy układ od urządzenia pomiarowego do panelu sterowniczego i urządzeń komunikacyjnych i  wizualizacyjnych .  </t>
  </si>
  <si>
    <t>WN; SN; nn</t>
  </si>
  <si>
    <t xml:space="preserve">
suwnica pomostowa (nadtorowa)
suwnica podwieszona
suwnica bramowa
</t>
  </si>
  <si>
    <t>Rozpoczyna się na konstrukcji stalowej belek wciągników; a kończy się na zbloczu z hakiem.  W granicach zawierają się  wciągnik łańcuchowy / linowy, kaseta, układy sterowania i zasilania.</t>
  </si>
  <si>
    <t>Rozpoczyna się na konstrukcji stalowej podstawy przytwierdzonej do podłoża; a kończy się na zawiesiu z hakiem.  W granicach zawierają się  kolumna, wciągarka, wysięgnik oraz ew. elementy  sterowania i zasilania.</t>
  </si>
  <si>
    <t>Kompletny kontener</t>
  </si>
  <si>
    <t>Rozpoczyna się na połączeniu doprowadzającym gazy; a kończy się na połączeniu odprowadzającym gazy. W granicach zawierają się elementy sterowania i zasilania, obudowa oraz  fundament i elementy mocujące do konstrukcji podporowej.</t>
  </si>
  <si>
    <t>piasek, ściek nieoczyszczony</t>
  </si>
  <si>
    <t>Urządzenie technologiczne służące do laminarnego (ciągły i jednostajny) zgarniania z powierzchni dna zbiornika zgromadzonego osadu lub piasku do leja;  zgarniania z powierzchni lustra ścieków zgromadzonych części pływających (tłuszcze, wyflotowany osad) do leja</t>
  </si>
  <si>
    <t>garażowa
magazynowa</t>
  </si>
  <si>
    <t>Urządzenie techniczne przeznaczone do zagęszczania i usuwania osadów dennych, przy pomocy poruszających się przy dnie, równo rozstawionych elementów  zgarniających w kierunku punktu odbioru osadu.</t>
  </si>
  <si>
    <t>Niezależne źródło energii elektrycznej - agregat prądotwórczy wytwarzające energię o parametrach i jakości odpowiadających energii elektrycznej z zewnętrznej sieci zasilającej , włączane ręcznie lub automatycznie w przypadkach przerw (awarii) w zasilaniu podstawowym.
Inne nazywa: zespół prądotwórczy, generator prądu</t>
  </si>
  <si>
    <t xml:space="preserve">zastosowanie podstawowe,
zastosowanie pomocnicze, 
</t>
  </si>
  <si>
    <t>Urządzenie zlokalizowane przy kolektorach sieci kanalizacyjnej lub przy oczyszczalniach ścieków służące do przyjmowania nieczystości ciekłych dowożonych pojazdami asenizacyjnymi z miejsc gromadzenia (szamb)</t>
  </si>
  <si>
    <t>Początek w miejscu przyłącza węża. Koniec spust do kolektora kanalizacji sanitarnej</t>
  </si>
  <si>
    <t>Rozpoczyna się punktem przyłączenia do sieci poprzez odgałęzienie trójnikowe lub połączenie spawane. Kończy się punktem wyłączeniowym w sieć kanalizacji deszczowej, sanitarnej (studnia, trójnik) lub wylotem do cieku wodnego.</t>
  </si>
  <si>
    <t>Urządzenie umożliwiające bezpośredni pobór wody z przewodów sieci wodociągowej. Hydrant jest wyposażony w zawór i złącze do węża, ma zastosowanie w celach gospodarczych oraz przeciwpożarowych</t>
  </si>
  <si>
    <t>Od zacisków  wyjściowych rozdzielnicy do  zacisków wejściowych odbiornika oświetleniowego; włącznie ze źródłem światła</t>
  </si>
  <si>
    <t xml:space="preserve">początek instalacji: połączenia na wyjściu instalacji ze zbiorników; koniec instalacji -połączenia na   wejściu do urządzeń sterowanych pneumatycznie </t>
  </si>
  <si>
    <t>W granicy pokonywanej przeszkody</t>
  </si>
  <si>
    <t>Instalacja wody technicznej</t>
  </si>
  <si>
    <t>211.</t>
  </si>
  <si>
    <t>212.</t>
  </si>
  <si>
    <t>Pawilon ekspozycyjny</t>
  </si>
  <si>
    <t>Kładka technologiczna</t>
  </si>
  <si>
    <t>806.001</t>
  </si>
  <si>
    <t>223.001</t>
  </si>
  <si>
    <t>223.002</t>
  </si>
  <si>
    <t>Obiekt służący do przeprowadzenia ruchu pieszego nad przeszkodą. Szerokość kładki jest mniejsza niż 2,50 m i nie dopuszcza ruchu samochodowego.</t>
  </si>
  <si>
    <t>Obiekt kubaturowy  o indywidualnej powierzchni niezwiązane w sposób trwały z gruntem.W granicach zawiera się dach oraz wyłącznie wewnętrzne instalacje niezbędne do spełniania jego funkcji, np. : instalacja wodna , instalacja kanalizacyjna , instalacja c.o. , instalacja c.w.u , instalacja wentylacyjna, instalacja elektryczna ; instalacja odgromowa, instalacja tele-techniczna .</t>
  </si>
  <si>
    <t>Obiekt budowlany ,  wolnostojący, niezwiązane w sposób trwały z gruntem, posiadający dach.</t>
  </si>
  <si>
    <t>jedno-, dwu-, lub wieloprzęsłowe, płytowe, belkowe, skrzynkowe, a także sklepione, łukowe i kratowe, wolnopodparte, wspornikowe, łukowe, wantowe i wiszące, o przęsłach stałych lub ruchowych</t>
  </si>
  <si>
    <t>Urządzenia (zespół urządzeń) służących do transportu i dozowania reagentów, służą bezpośrednio celom technologicznym oczyszczania i przetwarzania ścieków</t>
  </si>
  <si>
    <t>Urządzenia (zespół urządzeń) służących do transportu i dozowania reagentów, służą bezpośrednio celom technologicznym produkcji wody</t>
  </si>
  <si>
    <t>System DSO (dźwiękowy system ostrzegawczy) może działać automatycznie (współpracując z instalacją SAP) podając gotowe, wcześniej nagrane komunikaty, lub za pomocą bezpośrednio podawanych przez mikrofon komunikatów głosowych. Dźwiękowy system ostrzegawczy umożliwia sprawną ewakuacja osób z budynków, lub ich części, objętych zagrożeniem, przeciwdziała powstawaniu paniki, oraz umożliwia sprawne przeprowadzenie akcji ewakuacyjnej. Do instalacji alarmowych zaliczamy także układy detekcji CH4, H2S, Cl2</t>
  </si>
  <si>
    <t xml:space="preserve">System DSO
Układ detekcji H2S
Układ detekcji CH4 
Układ detekcji Cl2
Układ detekcji wielogazowy
</t>
  </si>
  <si>
    <t>Urządzenia w granicach obiektów budowlanych i chronionego terenu.</t>
  </si>
  <si>
    <t xml:space="preserve">Marcin Sroka
Jarosław Majchrzak
Krzysztof Piechota
</t>
  </si>
  <si>
    <t>213.</t>
  </si>
  <si>
    <t>214.</t>
  </si>
  <si>
    <t>215.</t>
  </si>
  <si>
    <t>216.</t>
  </si>
  <si>
    <t>Sieć teletechniczna</t>
  </si>
  <si>
    <t xml:space="preserve">Instalacja na zewnątrz budynku lub budowli łącząca urządzenia telekomunikacyjnymi </t>
  </si>
  <si>
    <t>211.903</t>
  </si>
  <si>
    <t xml:space="preserve">Od zacisków  wyjściowych na urządzeniach   do zacisków wejściowych na urządzeniach  komunikacyjnych. </t>
  </si>
  <si>
    <t>podziemna
napowietrzna</t>
  </si>
  <si>
    <t>801.001</t>
  </si>
  <si>
    <t>Sprzęt laboratoryjny</t>
  </si>
  <si>
    <t>stacjonarny
przenośny</t>
  </si>
  <si>
    <t xml:space="preserve">Chłodziarko - zamrażarka 
Tlenomierz laboratoryjny
Konduktometr laboratoryjny
Miernik wieloparametrowy
Mętnościomierz laboratoryjny
Analityczna waga laboratoryjna 
</t>
  </si>
  <si>
    <t>Meble laboratoryjne</t>
  </si>
  <si>
    <t>stół przyścienny
szafka wisząca
szafa wolnostojące</t>
  </si>
  <si>
    <t>801.002</t>
  </si>
  <si>
    <t>211.009</t>
  </si>
  <si>
    <t>Ciąg zlewczy</t>
  </si>
  <si>
    <t>217.</t>
  </si>
  <si>
    <t>218.</t>
  </si>
  <si>
    <t>219.</t>
  </si>
  <si>
    <t>Myjka ciśnieniowa</t>
  </si>
  <si>
    <t>System nawiadniania zieleni</t>
  </si>
  <si>
    <t>Maszt</t>
  </si>
  <si>
    <t>Ciąg zlewczy obejmuje: przyłącze dla wozów asenizacyjnych, armaturę odcinającą z napędem, przepływomierz elektromagnetyczny, układ pomiaru przewodności i pH,  automatyczny pobierak prób, orurowanie ze stali nierdzewnej</t>
  </si>
  <si>
    <t>Ciąg zlewczy urządzenie (zespół urządzeń) służące do przyjecia ścieków z wozów asenizacyjnych</t>
  </si>
  <si>
    <t>Paweł Kmieciak
Marcin Sroka
Jarosław Majchrzak</t>
  </si>
  <si>
    <t>przewoźna 
stacjonarna</t>
  </si>
  <si>
    <t>zimna woda
ciepła woda
parowa</t>
  </si>
  <si>
    <t>800.001</t>
  </si>
  <si>
    <t>210.803</t>
  </si>
  <si>
    <t>211.011</t>
  </si>
  <si>
    <t>PASTWISKA TRWAŁE</t>
  </si>
  <si>
    <t>- grunty pokryte podobną jak na łąkach roślinnością, z reguły wypasane, a w rejonach górskich - hale i połoniny, które z zasady nie są koszone, lecz wypasane.</t>
  </si>
  <si>
    <t>- fabryki, warsztaty, hale produkcyjne, rzeźnie, browary, montownie, wytwórnie filmowe itp. budynki przeznaczone na produkcję.</t>
  </si>
  <si>
    <t>- zbiorników, silosów i budynków magazynowych, sklasyfikowanych w rodzaju 104,
- budynków przeznaczonych na produkcję rolną, sklasyfikowanych w rodzaju 108,
- kompleksowych obiektów przemysłowych, które nie są budynkami, sklasyfikowanych w podgrupie 20.</t>
  </si>
  <si>
    <t xml:space="preserve">BUDYNKI TRANSPORTU I ŁĄCZNOŚCI </t>
  </si>
  <si>
    <t>- budynki lotnisk, dworców kolejowych i autobusowych oraz terminali portowych,
- budynki stacji kolejek górskich i wyciągów krzesełkowych,- budynki stacji nadawczych radia i telewizji,
- budynki central telefonicznych, centrów telekomunikacyjnych itp.
- hangary lotnicze,
- budynki nastawni kolejowych,
- budynki zajezdni dla środków transportu,
- budki telefoniczne,
- budynki latarni morskich,
- budynki kontroli ruchu powietrznego (wieże),
- budynki garaży i zadaszone parkingi,
- budynki do przechowywania rowerów.</t>
  </si>
  <si>
    <t>- budynków stacji obsługi, sklasyfikowanych w rodzaju 103,
- budynków magazynowych, sklasyfikowanych w rodzaju 104,
- terminali ropy naftowej i gazu, sklasyfikowanych w rodzaju 202,
- linii telekomunikacyjnych i masztów, sklasyfikowanych w podgrupie 21,
- dróg kolejowych, sklasyfikowanych w rodzaju 221,
- dróg lotniskowych, sklasyfikowanych w rodzaju 222,
- miejsc parkingowych znajdujących się w budynkach, innych niż budynki transportu i łączności, sklasyfikowanych w odpowiednich grupowaniach KŚT, zgodnie z przeznaczeniem tego budynku.</t>
  </si>
  <si>
    <t>- centrów handlowych,
- domów towarowych,
- samodzielnych sklepów i butików,
- kiosków towarowych na trwale związanych z gruntem,
- hal przeznaczone na targi, aukcje, wystawy,
- targowisk pod dachem,
- stacji paliw, stacji obsługi itp.,
- aptek,
- pozostałe handlowo-usługowe.</t>
  </si>
  <si>
    <t>- budynków rolniczych, sklasyfikowanych w rodzaju 108,
- sklepów w budynkach, innych niż budynki handlowo-usługowe, sklasyfikowanych w odpowiednich rodzajach KŚT, zgodnie z przeznaczeniem tego budynku.</t>
  </si>
  <si>
    <t xml:space="preserve">ZBIORNIKI, SILOSY I BUDYNKI MAGAZYNOWE </t>
  </si>
  <si>
    <t>- zbiorniki na ciecze, zbiorniki na gazy, zbiorniki na cement i inne towary sypkie,
- budynki magazynowe,
- silosy,
- budynki chłodni i budynki składowe specjalizowane,
- powierzchnie magazynowe.</t>
  </si>
  <si>
    <t>- budynków w gospodarstwach rolnych, w tym budynków magazynowych przeznaczonych do przechowywania zbiorów, sklasyfikowanych w rodzaju 108,
- terminali ropy i ropopochodnych, sklasyfikowanych w rodzaju 202,
- wieży ciśnień, sklasyfikowanych w rodzaju 211.</t>
  </si>
  <si>
    <t>- banków, urzędów pocztowych, urzędów miejskich, gminnych, samorządowych, ministerstw itp. budynki o charakterze administracyjnym,
- przeznaczone na administracyjną obsługę działalności biura, sekretariatu itp., różnych podmiotów gospodarczych,
- centrów konferencyjnych i kongresów,
- sądów i parlamentów.</t>
  </si>
  <si>
    <t>- lokali biurowych mieszczących się w budynkach przeznaczonych głównie do celów innych niż biurowe, sklasyfikowanych w odpowiednim grupowaniu KŚT, zgodnie z przeznaczeniem tego budynku.</t>
  </si>
  <si>
    <t>BUDYNKI OŚWIATY, NAUKI I KULTURY ORAZ BUDYNKI SPORTOWE</t>
  </si>
  <si>
    <t>- kin, sal koncertowych, oper, teatrów (w tym teatrów muzycznych) itp.,
- domów kultury,
- wielozadaniowych sal wykorzystywanych głównie do celów rozrywkowych,
- kasyn, cyrków, sal tanecznych i dyskotek itp.,
- muzeów, galerii sztuki, bibliotek i centrów informacyjnych,
- archiwów,
- przedszkoli i szkół,
- szkół wyższych,
- placówek badawczych i laboratoriów badawczych,
- placówek oświatowo-wychowawczych, pracy pozaszkolnej oraz kształcenia ustawicznego,
- stacji meteorologicznych i hydrologicznych, obserwatoriów,
- przeznaczone na imprezy sportowe w halach,
- ogrodów zoologicznych i botanicznych,
- schronisk dla zwierząt,
oraz zadaszone trybuny do oglądania sportów na świeżym powietrzu.</t>
  </si>
  <si>
    <t>- obiektów budowlanych wpisanych do rejestru zabytków i objętych indywidualną ochroną konserwatorską, sklasyfikowanych w rodzaju 109,
- internatów, które są odrębnymi budynkami szkół, burs oraz domów studenckich, sklasyfikowanych w podgrupie 11,
- urządzeń parków rozrywkowych i wypoczynkowych, boisk sportowych przeznaczonych do sportów na świeżym powietrzu, np. odkrytych kortów tenisowych, odkrytych basenów itp., sklasyfikowanych w rodzaju 290.</t>
  </si>
  <si>
    <t>- hotele i podobne budynki krótkotrwałego zakwaterowania, z wyłączeniem hoteli robotniczych sklasyfikowanych w rodzaju 110,
- schroniska młodzieżowe, górskie, domki kempingowe, domy wypoczynkowe oraz pozostałe budynki zakwaterowania turystycznego,
- restauracje, bary, stołówki,
- budynki przeznaczone do sprawowania kultu religijnego i czynności religijnych w tym: kościoły, kaplice, cerkwie, meczety, synagogi itp., cmentarze i obiekty z nimi związane, domy pogrzebowe, krematoria,
- obiekty budowlane wpisane do rejestru zabytków i objęte indywidualną ochroną konserwatorską oraz nieruchome archeologiczne dobra kultury,
- budynki niemieszkalne na terenie zakładów karnych i poprawczych, aresztów śledczych, schronisk dla nieletnich,
- budynki koszarowe,
- obiekty miejskie użyteczności publicznej, takie jak wiaty autobusowe, toalety publiczne, łaźnie itp.,
- groty solne stanowiące samodzielne budynki,
- pozostałe budynki niemieszkalne, gdzie indziej niesklasyfikowane.</t>
  </si>
  <si>
    <t>- budek telefonicznych, sklasyfikowanych w rodzaju 102,
- restauracji, barów itp. w centrach handlowych, sklasyfikowanych w rodzaju 103,
- szpitali więziennych i wojskowych, sklasyfikowanych w rodzaju 106,
- budynków kultu religijnego wykorzystywanych jako muzea, sklasyfikowanych w rodzaju 107,
- restauracji, barów itp. w budynkach mieszkalnych, sklasyfikowanych w rodzaju 110,
- budynków mieszkalnych na terenie koszar, zakładów karnych i poprawczych, aresztów śledczych, sklasyfikowanych w rodzaju 110,
- budowli wojskowych, sklasyfikowanych w rodzaju 291.</t>
  </si>
  <si>
    <t>BUDYNKI MIESZKALNE</t>
  </si>
  <si>
    <t>-budynki, których co najmniej połowa całkowitej powierzchni użytkowej jest wykorzystywana do celów mieszkalnych, 
- budynki jednorodzinne (wolnostojące lub w zabudowie bliźniaczej, szeregowej albo grupowej posiadające własne wejście z poziomu gruntu),
- budynki o dwóch mieszkaniach (wolnostojące lub w zabudowie bliźniaczej, szeregowej albo grupowej o dwóch mieszkaniach),
- budynki o trzech i więcej mieszkaniach,
- domy opieki społecznej (bez opieki medycznej), hotele robotnicze, domy dziecka, internaty i bursy szkolne, domy studenckie, placówki opiekuńczo-wychowawcze, domy dla bezdomnych i tym podobne budynki zbiorowego zamieszkania dla ludzi starszych, studentów, dzieci i innych grup społecznych,
- budynki mieszkalne na terenie koszar, zakładów karnych i poprawczych, aresztów śledczych,
- budynki rezydencji prezydenckich i biskupich.</t>
  </si>
  <si>
    <t>- budynków szpitali, klinik i innych budynków w zakresie opieki zdrowotnej, sklasyfikowanych w rodzaju 106,
- hoteli i podobnych budynków krótkotrwałego zakwaterowania, sklasyfikowanych w rodzaju 109,
- budynków niemieszkalnych na terenie koszar, zakładów karnych i poprawczych, aresztów śledczych, sklasyfikowanych w rodzaju 109.</t>
  </si>
  <si>
    <t>BUDOWLE DLA GÓRNICTWA I KOPALNICTWA</t>
  </si>
  <si>
    <t>- budowle dla górnictwa i kopalnictwa, eksploatacji złóż ropy naftowej i gazu, eksploatacji kamieniołomów, żwirowni itp. (np. stacje załadowcze i wyładowcze, wyciągi szybowe, kominy przemysłowe, wieże, szyby wiertnicze itp.),
- budowle na terenach wytwórni gipsu, cementowni, cegielni, wytwórni materiałów budowlanych ceramicznych itp.</t>
  </si>
  <si>
    <t>- budynków przemysłowych, sklasyfikowanych w rodzaju 101,
- budynków biurowych, sklasyfikowanych w rodzaju 105.</t>
  </si>
  <si>
    <t>BUDOWLE NA TERENACH ELEKTROWNI</t>
  </si>
  <si>
    <t>- budowle na terenach elektrowni wodnych,
- budowle na terenach innych elektrowni wytwarzających energię elektryczną (np. elektrowni opalanych węglem, elektrowni atomowych, elektrowni napędzanych wiatrem),
- budowle na terenach zakładów do przetwarzania paliwa nuklearnego,
- budowle na terenach spalarni odpadów.</t>
  </si>
  <si>
    <t>- linii elektroenergetycznych przesyłowych, włącznie ze stacjami transformatorowymi i rozdzielczymi, sklasyfikowanych w rodzaju 210,
- linii elektroenergetycznych rozdzielczych, sklasyfikowanych w rodzaju 211,
- zapór wodnych dla innych celów, sklasyfikowanych w rodzaju 224.</t>
  </si>
  <si>
    <t xml:space="preserve">RUROCIĄGI, LINIE TELEKOMUNIKACYJNE I ELEKTROENERGETYCZNE, PRZESYŁOWE </t>
  </si>
  <si>
    <t>- rurociągi przesyłowe (naziemne, podziemne lub podwodne) do transportu ropy naftowej, innych produktów pochodzących z rafinacji ropy naftowej, gazu lub innych produktów chemicznych oraz stacje pomp,
- rurociągi przesyłowe (naziemne, podziemne lub podwodne) do transportu wody i ścieków oraz stacje pomp, stacje filtrów lub ujęć wody,
- linie telekomunikacyjne (nadziemne, podziemne lub podwodne), systemy przekaźnikowe, sieci radiowe, telewizyjne lub kablowe, stacje przekaźnikowe, radary, maszty, wieże i słupy telekomunikacyjne oraz infrastrukturę radiokomunikacyjną,
- linie elektroenergetyczne przesyłowe nadziemne lub podziemne,
- słupowe stacje transformatorowe (bez transformatorów) i rozdzielcze.</t>
  </si>
  <si>
    <t>- terminali ropy i ropopochodnych, sklasyfikowanych w rodzaju 202,
- sieci telekomunikacyjnych na terenach miejskich, sklasyfikowanych w rodzaju 211,
- rozdzielczych sieci wodociągowych, sklasyfikowanych w rodzaju 211,
- sieci gazowych rozdzielczych na terenach miejskich, sklasyfikowanych w rodzaju 211,
- linii elektroenergetycznych rozdzielczych łącznie z instalacjami pomocniczymi, sklasyfikowanych w rodzaju 211,
- instalacji oświetleniowych dróg i ulic, sklasyfikowanych w rodzaju 220,
- kanałów irygacyjnych i akweduktów, sklasyfikowanych w rodzajach 225 i 226.</t>
  </si>
  <si>
    <t>- rurociągi sieci rozdzielczej gazu naziemne i podziemne,
- rurociągi sieci rozdzielczej zimnej i gorącej wody, pary i sprężonego powietrza,
- studnie, fontanny, hydranty, wieże ciśnień,
- rurociągi sieci kanalizacyjnej rozdzielczej i kolektory oraz oczyszczalnie wód i ścieków,
- rozdzielcze linie elektroenergetyczne i telekomunikacyjne (nadziemne lub podziemne) i instalacje pomocnicze (stacje i podstacje transformatorowe, słupy telegraficzne itp.) oraz lokalne sieci telewizji kablowej i związane z nimi anteny zbiorcze,
- przewody sieci technologicznych wewnątrzzakładowych,
- trolejbusową sieć trakcyjną.</t>
  </si>
  <si>
    <t>- kanałów irygacyjnych, sklasyfikowanych w rodzajach 225 i 226.</t>
  </si>
  <si>
    <t>- autostrady i drogi ekspresowe międzymiastowe, włączając skrzyżowania i węzły wraz z instalacjami do oświetlenia dróg i sygnalizacji oraz skarpy i nasypy, rowy, konstrukcje oporowe, urządzenia bezpieczeństwa ruchu, pasy jezdni przeznaczone do parkowania i bariery ochronne, przepusty pod drogami i urządzenia odwadniające drogi,
- ulice i drogi na obszarach miejskich i zamiejskich, włączając skrzyżowania, węzły komunikacyjne i parkingi, np.: drogi, ulice, aleje, ronda, drogi gruntowe, drogi boczne, drogi dojazdowe, drogi wiejskie i leśne, ścieżki dla pieszych, ścieżki rowerowe, drogi i strefy dla pieszych, wraz z instalacjami do oświetlenia dróg i sygnalizacji, skarpy i nasypy, rowy, konstrukcje oporowe, urządzenia bezpieczeństwa ruchu, pasy jezdni przeznaczone do parkowania i bariery ochronne, przepusty pod drogami i urządzenia odwadniające drogi.</t>
  </si>
  <si>
    <t>- budynków stacji obsługi umieszczonych wzdłuż autostrad, sklasyfikowanych w rodzaju 103,
- mostów, wiaduktów, estakad oraz tuneli i przejść nadziemnych i podziemnych, sklasyfikowanych w rodzaju 223.</t>
  </si>
  <si>
    <t xml:space="preserve">DROGI SZYNOWE, DROGI KOLEI NAPOWIETRZNYCH LUB PODWIESZANYCH </t>
  </si>
  <si>
    <t>- drogi szynowe kolejowe, bocznice,
- budowle i urządzenia przeznaczone do prowadzenia ruchu kolejowego: stacje, stacje postojowe, stacje rozrządowe itp.,
- urządzenia i instalacje do sterowania ruchem kolejowym: teletechniczne, informatyczne, energetyczne, oświetleniowe itp.,
- drogi szynowe na obszarach miejskich: metro, sieć miejska (linie tramwajowe), włącznie z tymi na wydzielonej trasie,
- drogi kolei napowietrznych i podwieszanych,
- drogi kolei linowo-terenowych,
- budowle i urządzenia przeznaczone do prowadzenia ruchu: stacje, stacje postojowe, zajezdnie itp.,
- urządzenia i instalacje do sterowania ruchem: teletechniczne, informatyczne, energetyczne, oświetleniowe, bezpieczeństwa, przeciwpożarowe itp.</t>
  </si>
  <si>
    <t>- budynków dworców kolejowych, sklasyfikowanych w rodzaju 102,
- sieci trakcyjnej trolejbusowej, sklasyfikowanej w rodzaju 211,
- mostów i tuneli kolejowych, sklasyfikowanych w rodzaju 223.</t>
  </si>
  <si>
    <t>MOSTY, WIADUKTY, ESTAKADY, TUNELE, PRZEJŚCIA NADZIEMNE I PODZIEMNE</t>
  </si>
  <si>
    <t>- mosty drogowe i kolejowe z wszelkiego rodzaju materiałów (metalowe, betonowe itp.), estakady, mosty ruchome, wiadukty, mosty na drogach wiejskich i leśnych, mosty dla pieszych, kładki, mostki, włączając konstrukcję dróg na tych obiektach, wraz z instalacjami oświetlenia, sygnalizacji, bezpieczeństwa i postoju,
- budowle podziemne przeznaczone do ruchu drogowego, kolejowego i pieszego, wraz z instalacjami oświetlenia, sygnalizacji, bezpieczeństwa i postoju.</t>
  </si>
  <si>
    <t xml:space="preserve">BUDOWLE WODNE, Z WYŁĄCZENIEM MELIORACJI WODNYCH </t>
  </si>
  <si>
    <t>- budowle portowe - morskie, rzeczne i na jeziorach (nabrzeża, doki, baseny portowe, falochrony, mola, tamy (groble) portowe, pomosty itp.),
- kanały żeglowne,
- budowle rzeczne i na jeziorach (śluzy, mosty i tunele kanałowe), nabrzeża, uregulowane brzegi rzek i dróg wodnych,
- porty wojskowe,
- stocznie, pochylnie i slipy stoczniowe,
- budowle piętrzące - zapory wodne, podobne budowle do zatrzymywania wody,
- wały, groble,
- jazy, stopnie wodne, budowle zabezpieczające brzegi,
- pozostałe budowle wodne, gdzie indziej niesklasyfikowane.</t>
  </si>
  <si>
    <t>- budynków latarni morskich, sklasyfikowanych w rodzaju 102,
- akweduktów będących zabytkami, sklasyfikowanych w rodzaju 109,
- budowli elektrowni wodnych, sklasyfikowanych w rodzaju 201,
- portowych terminali ropopochodnych, sklasyfikowanych w rodzaju 202,
- wodociągów, sklasyfikowanych w rodzaju 210 lub 211,
- portów jachtowych, sklasyfikowanych w rodzaju 290.</t>
  </si>
  <si>
    <t>MELIORACJE WODNE PODSTAWOWE</t>
  </si>
  <si>
    <t>- budowle piętrzące, budowle upustowe oraz obiekty służące do ujmowania wód,
- stopnie wodne, zbiorniki wodne,
- kanały, wraz z budowlami związanymi z nimi funkcjonalnie,
- rurociągi o średnicy co najmniej 0,6 m,
- budowle regulacyjne oraz przeciwpowodziowe,
- stacje pomp, z wyłączeniem stacji wykorzystywanych do nawodnień ciśnieniowych.</t>
  </si>
  <si>
    <t>MELIORACJE WODNE SZCZEGÓŁOWE</t>
  </si>
  <si>
    <t>- rowy wraz z budowlami związanymi z nimi funkcjonalnie,
- drenowania,
- rurociągi o średnicy poniżej 0,6 m,
- stacje pomp do nawodnień ciśnieniowych,
- ziemne stawy rybne,
- groble na obszarach nawadnianych,
- systemy nawodnień grawitacyjnych i ciśnieniowych.</t>
  </si>
  <si>
    <t xml:space="preserve">BUDOWLE SPORTOWE I REKREACYJNE </t>
  </si>
  <si>
    <t>- budowle na terenach wesołych miasteczek, parków wypoczynkowych,
- inne obiekty na wolnym powietrzu, np. trasy i szlaki narciarskie, wyciągi orczykowe, krzesełkowe i kabinowe, zainstalowane na stałe, skocznie narciarskie, tory saneczkowe, bobslejowe, pola golfowe, lotniska sportowe,
- budowle na terenach ośrodków jazdy konnej,
- budowle na terenach przystani jachtowych,
- obiekty będące wyposażeniem plaż, bazy sportów wodnych itp.,
- urządzenia pól namiotowych,
- obiekty ogrodów i parków publicznych, skwerów, ogrodów botanicznych i zoologicznych.</t>
  </si>
  <si>
    <t>- budynków stacji kolejek linowych i wyciągów krzesełkowych, sklasyfikowanych w rodzaju 102,
- budynków ogrodów zoologicznych i botanicznych, sklasyfikowanych w rodzaju 107,
- zadaszonych trybun z miejscami do siedzenia przeznaczonych do oglądania sportów na świeżym powietrzu oraz hal sportowych, sklasyfikowanych w rodzaju 107,
- schronisk górskich, sklasyfikowanych w rodzaju 109.</t>
  </si>
  <si>
    <t>POZOSTAŁE OBIEKTY INŻYNIERII LĄDOWEJ I WODNEJ, GDZIE INDZIEJ NIESKLASYFIKOWANE</t>
  </si>
  <si>
    <t>- obiekty inżynierii wojskowej, np. forty, blokhauzy, bunkry, strzelnice (poligony), wojskowe centra doświadczalne itp.,
- nieużytkowane obiekty byłych terenów przemysłowych lub miejskich,
- obiekty będące wyposażeniem wysypisk śmieci i miejsc składowania odpadów,
- wieże przeciwpożarowe, łącznie z wyposażeniem,
- tablice reklamowe na słupach połączone na stałe z gruntem,
- pozostałe obiekty inżynierii lądowej i wodnej, gdzie indziej niesklasyfikowane.</t>
  </si>
  <si>
    <t>- budynków wojskowych portów lotniczych, sklasyfikowanych w rodzaju 102,
- budynków koszar, sklasyfikowanych w rodzaju 109,
- budowli portów wojskowych, sklasyfikowanych w rodzaju 224,
- tablic reklamowych ustawionych na powierzchni gruntu (tzn. niepołączonych na stałe z gruntem), sklasyfikowanych w rodzaju 806.</t>
  </si>
  <si>
    <t>KOTŁY GRZEWCZE</t>
  </si>
  <si>
    <t>- kotły grzewcze na takie paliwa, jak: gaz, węgiel, drewno, miał, pelet, ekogroszek, brykiety.</t>
  </si>
  <si>
    <t xml:space="preserve">SILNIKI SPALINOWE NA PALIWO LEKKIE </t>
  </si>
  <si>
    <t>- silniki spalinowe z zapłonem iskrowym (silniki niskoprężne), w układzie dwu- i czterosuwowym (silniki cieplne spalinowe o spalaniu wewnętrznym), w których spalanie ładunku zainicjowane jest iskrą powstającą pomiędzy elektrodami świecy zapłonowej. Paliwem spalanym w silniku iskrowym musi być paliwo intensywnie parujące w układzie zasilania silnika w paliwo lub w cylindrze silnika. Stosowanymi paliwami są benzyna, gaz płynny, sprężony gaz ziemny, metanol, alkohol etylowy (jako samodzielne paliwo lub jako dodatek do benzyn).</t>
  </si>
  <si>
    <t>SILNIKI PRĄDU STAŁEGO</t>
  </si>
  <si>
    <t>- silniki elektryczne zasilane prądem stałym służące do zamiany energii elektrycznej na energię mechaniczną.</t>
  </si>
  <si>
    <t>UKŁADY NAPĘDOWE ELEKTRYCZNE SKOJARZONE ORAZ SILNIKI LINIOWE</t>
  </si>
  <si>
    <t>ZESPOŁY PRĄDOTWÓRCZE Z SILNIKAMI PAROWYMI TŁOKOWYMI</t>
  </si>
  <si>
    <t>- agregaty lub zespoły prądotwórcze przenośne i stacjonarne prądu stałego o napięciu =&gt; 1000 V.</t>
  </si>
  <si>
    <t xml:space="preserve">ZESPOŁY PRĄDOTWÓRCZE Z SILNIKAMI SPALINOWYMI NA PALIWO LEKKIE </t>
  </si>
  <si>
    <t>- agregaty lub zespoły prądotwórcze prądu stałego o napięciu =&gt; 1000 V.</t>
  </si>
  <si>
    <t>ZESPOŁY PRĄDOTWÓRCZE Z SILNIKAMI SPALINOWYMI NA PALIWO CIĘŻKIE</t>
  </si>
  <si>
    <t>- agregaty lub zespoły prądotwórcze prądu zmiennego o napięciu &gt; 1000 V.</t>
  </si>
  <si>
    <t>PRZETWORNICE PRĄDU</t>
  </si>
  <si>
    <t>- przetwornice służące do przekształcania rodzaju prądu (z prądu przemiennego na stały lub na odwrót) lub do zmiany niektórych parametrów prądu, takich jak: napięcie, częstotliwość lub faza prądu przemiennego.</t>
  </si>
  <si>
    <t>POZOSTAŁE TURBOZESPOŁY I ZESPOŁY PRĄDOTWÓRCZE</t>
  </si>
  <si>
    <t>WIERTARKI, WYTACZARKI I WIERTARKO-FREZARKI</t>
  </si>
  <si>
    <t>PRASY DO METALI I TWORZYW SZTUCZNYCH</t>
  </si>
  <si>
    <t>- pras odlewniczych (maszyn formierskich), sklasyfikowanych w rodzaju 516.</t>
  </si>
  <si>
    <t>MASZYNY DO GIĘCIA I PROSTOWANIA</t>
  </si>
  <si>
    <t>- maszyn do zaginania i zwijania blach oraz prostowania, wyoblarek i krawędziarek służących do obróbki plastycznej blach o grubości poniżej 1,5 mm, sklasyfikowanych w rodzaju 532.</t>
  </si>
  <si>
    <t>MASZYNY I URZĄDZENIA DO DOZOWANIA I NAPEŁNIANIA BUTELEK, SŁOI, PUSZEK, TUB ITP.</t>
  </si>
  <si>
    <t>- pompy zębate, które są rodzajem rotacyjnej pompy wyporowej. Ciecz jest przepuszczana za pomocą zębów specjalnie wyprofilowanego mechanizmu zębatego.</t>
  </si>
  <si>
    <t>DMUCHAWY I SSAWY</t>
  </si>
  <si>
    <t>- dmuchaw i ssaw laboratoryjnych, sklasyfikowanych w grupie 8.</t>
  </si>
  <si>
    <t>WENTYLATORY</t>
  </si>
  <si>
    <t>- wentylatorów stanowiących konstrukcyjny element innej maszyny, aparatu lub urządzenia oraz urządzeń sklasyfikowanych w rodzajach 652 i 653.</t>
  </si>
  <si>
    <t>POZOSTAŁE MASZYNY I URZĄDZENIA DO PRZETŁACZANIA I SPRĘŻANIA CIECZY I GAZÓW</t>
  </si>
  <si>
    <t>Maszyny i urządzenia do przetłaczania cieczy, takie jak:
- tłoczące podnośniki cieczy o działaniu przerywanym (tarany hydrauliczne),
- urządzenia pneumatyczne i parowe do podnoszenia cieczy (powietrzne podnośniki cieczy),
- urządzenia stacji benzynowych (dystrybutor),
- hydrofory,
- inne maszyny i urządzenia do przetłaczania i sprężania cieczy i gazów,
- urządzenia dystrybucyjne i przepływomierze składowe do cieczy i paliw płynnych (449-90).
Obiektem jest poszczególna maszyna lub urządzenie do przetłaczania i sprężania cieczy i gazów wraz z wyposażeniem niezbędnym dla prawidłowej ich eksploatacji.</t>
  </si>
  <si>
    <t>- pomp mamutowych będących częścią składową obiektów, sklasyfikowanych w rodzaju 560.</t>
  </si>
  <si>
    <t>PIECE GRZEWCZE</t>
  </si>
  <si>
    <t>- suszarek obrotowych o osiach poziomych (rurowych i bębnowych), które ze względu na konstrukcję sklasyfikowano w rodzaju 450,
- suszarek o charakterze aparatów, sklasyfikowanych w podgrupie 47,
- urządzeń elektrycznych oporowych bez elementów grzejnych (oporem jest wsad) oraz indukcyjnych, które ze względu na konstrukcję sklasyfikowano w rodzaju 482.</t>
  </si>
  <si>
    <t>WYMIENNIKI PRZEPONOWE PŁASZCZOWO-RURKOWE</t>
  </si>
  <si>
    <t>WYMIENNIKI PRZEPONOWE KOMOROWO-GRZEJNIKOWE</t>
  </si>
  <si>
    <t>POZOSTAŁE URZĄDZENIA DO WYMIANY CIEPŁA </t>
  </si>
  <si>
    <t>- chłodnice odmulin i prób kołowych rozkładni gazu (469-0),
- pozostałe aparaty ogólnego zastosowania w procesach technologicznych do wymiany ciepła.</t>
  </si>
  <si>
    <t>MIESZALNIKI CIECZY BEZCIŚNIENIOWE Z URZĄDZENIAMI MIESZAJĄCYMI LUB PRZESUWAJĄCYMI</t>
  </si>
  <si>
    <t>- mieszalniki cieczy pionowe otwarte i zamknięte z mieszadłem pionowym bez płaszcza, z płaszczem lub z wężownicą oraz mieszalniki cieczy pionowe otwarte - bez płaszcza z jednym lub kilkoma mieszadłami, lub przesuwem samoczynnym,
- mieszalniki zamknięte bez płaszcza z jednym lub kilkoma mieszadłami poziomymi,
- mieszalniki cieczy z bełkotką,
- pozostałe mieszalniki cieczy bezciśnieniowe.</t>
  </si>
  <si>
    <t>- rurociągów i tras między aparatami, sklasyfikowanych w rodzaju 465.</t>
  </si>
  <si>
    <t>SKRUBERY</t>
  </si>
  <si>
    <t>- aparaty do usuwania z mieszaniny gazowej zanieczyszczających ją ciał stałych lub cieczy. Skruber składa się z odpowiednio wypełnionej pionowej kolumny (zbiornika), przez który przeprowadza się gaz celem usunięcia z niego zbędnych zanieczyszczeń. Skrubery są wyposażone w komplet niezbędnych króćców, właz rewizyjny i uchwyty transportowe.</t>
  </si>
  <si>
    <t>MASZYNY I APARATY DO SPAWANIA, ZGRZEWANIA, NATRYSKIWANIA ORAZ MASZYNY I APARATY DO CIĘCIA PRZY POMOCY GAZU </t>
  </si>
  <si>
    <t>- urządzenia do spawania i napawania łukowego w ochronie gazów (484-0) oraz urządzenia do spawania i napawania plazmowego,
- wytwornice acetylenowe (484-1) służące do wytwarzania i magazynowania acetylenu stosowanego do spawania gazowego, lutospawania, podgrzewania, żłobkowania, skorowania oraz do palników do cięcia tlenem,
- urządzenia do łączenia metali przy pomocy termitu (484-2) służące do ustalania położenia łączonych elementów oraz ich wzajemnego zwierania,
- zgrzewarki oporowe i tarcicowe (484-3),
- lutownice (484-4),
- spawarki i zgrzewarki acetylenowe (484-5),
- maszyny i urządzenia do natryskiwania (484-6), służące do nakładania powłok metalowych (metalizowanie) lub powłok z tworzyw sztucznych na powierzchnię przedmiotu,
- specjalne maszyny i aparaty do cięcia tlenem i łukiem oraz procesów pokrewnych i aparatura pomocnicza do spawania (cięcia) łukowego i tlenowego (484-7),
- urządzenia i aparaty do cięcia gazowego,
- pozostałe maszyny, urządzenia i aparaty do spawania, zgrzewania, natryskiwania i cięcia (484-9).
Obiektem jest każda poszczególna maszyna, urządzenie lub aparat do spawania, zgrzewania, natryskiwania oraz maszyna lub aparat do cięcia przy pomocy gazu wraz z jego niezbędnym wyposażeniem. Granicę obiektu stanowi najbliższa mufa, kołnierz lub zawór redukcyjny przewodów.</t>
  </si>
  <si>
    <t>URZĄDZENIA I APARATY CHŁODNICZE NIEPRZENOŚNE</t>
  </si>
  <si>
    <t>ZESPOŁY KOMPUTEROWE</t>
  </si>
  <si>
    <t>Maszyny i urządzenia do wprowadzenia, przetwarzania, przechowywania i wyprowadzania informacji cyfrowych lub analogowych, w szczególności:
- jednostki centralne,
- jednostki pamięci,
- jednostki zasilające,
- urządzenia wejścia, w tym m.in. rejestratory, skanery,
- urządzenia wyjścia,
- urządzenia wejścia-wyjścia: konsole operatorskie, monitory ekranowe,
- urządzenia transmisji i ochrony danych.
Obiektem może być cały zespół służący do przetwarzania informacji, złożony z jednostki centralnej i podłączonych do niej jednostek zewnętrznych, względnie poszczególna maszyna i urządzenie wydzielone w osobne jednostki.</t>
  </si>
  <si>
    <t>- urządzeń służących do badań technicznych, sklasyfikowanych w rodzaju 664,
- specjalistycznych urządzeń i maszyn służących wyłącznie do programowego nauczania lub samo instruktażu, sklasyfikowanych w grupie 8,
- komputerów sterujących procesem produkcyjnym samodzielnej maszyny, agregatu, linii obróbczej itp., stanowiących integralną część maszyny oraz przemysłowych rejestratorów danych i aparatury liczącej, przystosowanej wyłącznie do pracy w procesach technologicznych, pomiarowych i kontrolnych przemysłowych, sklasyfikowanych w odpowiednim rodzaju KŚT.</t>
  </si>
  <si>
    <t>SAMODZIELNE URZĄDZENIA DO AUTOMATYCZNEJ REGULACJI I STEROWANIA PROCESAMI</t>
  </si>
  <si>
    <t>- zestawy automatyki przemysłowej stanowiące samodzielny obiekt,
- samodzielne bloki regulacyjne i zestawy elementów wykonawczo-nastawczych stanowiących samodzielny obiekt,
- elementy blokowego systemu regulacji ciągłej - pneumatyczne, hydrauliczne, elektryczne stanowiące samodzielny obiekt,
- elementy automatyki impulsowej stanowiące samodzielny obiekt,
- inne samodzielne urządzenia do automatycznej regulacji i sterowania procesami.
W komputerowych systemach kierowania ciągami technologicznymi lub przetwarzania danych, jako samodzielne obiekty należy traktować pełne konfiguracje sprzętowe, a nie poszczególne urządzenia je tworzące. W przypadku struktury sieciowej tych systemów jako obiekty samodzielne należy przyjmować zasoby sprzętowe stanowiące punkty węzłowe tej sieci.
Technologiczne systemy pomiarowe sygnalizacji i sterowania, spełniające swoje funkcje na rzecz dwóch lub więcej obiektów lub instalacji technologicznych, stanowią samodzielne obiekty, jeżeli odpowiadają ogólnym kryteriom środków trwałych.</t>
  </si>
  <si>
    <t>MASZYNY, URZĄDZENIA I APARATY DLA PRZEMYSŁU GAZÓW TECHNICZNYCH </t>
  </si>
  <si>
    <t>- ubijarki potrząsalne,
- aparaty do rektyfikacji powietrza (506-1 i 506-2),
- odgazowywacze (506-3),
- zasobniki tlenu ciekłego oraz wytwornice gazów,
- aparaty do napełniania butli i zbiorników gazami i cieczami,
- pomocnicze aparaty i maszyny przemysłu gazów technicznych,
- pozostałe maszyny i urządzenia przemysłu gazów technicznych.
W skład obiektu m.in. wchodzą: przyrządy kontrolno-pomiarowe, wykładziny, wymurówki, izolacja, silnik elektryczny (o ile jest konstrukcyjnie wbudowany), indywidualne konstrukcje wsporcze i fundamenty itp.
Granice stanowią - w przypadku istnienia połączeń obiektu z przewodami instalacji parowej, gazowej, powietrznej, wodnej lub kanalizacyjnej - najbliżej położone króćce i zawory, natomiast w przypadku napędu elektrycznego - sprzęgło względnie koło napędowe na wale.</t>
  </si>
  <si>
    <t>- aparatów do wymiany ciepła oraz maszyn i aparatów do operacji i procesów materiałowych, sklasyfikowanych w podgrupach 46 i 47.</t>
  </si>
  <si>
    <t>MASZYNY DO ROBÓT ZIEMNYCH I FUNDAMENTOWYCH</t>
  </si>
  <si>
    <t>- maszyny do robót ziemnych, tj.: koparki, ładowarki, pługi ciągnione, zrywarki, spycharki, równiarki, zgarniarki,
- maszyny do robót melioracyjnych - pogłębiarki do kanałów melioracyjnych,
- samojezdne maszyny do oczyszczania rowów (odmularki),
- maszyny do kopania rowów melioracyjnych i profilowania skarp melioracyjnych (koparki drenarskie skrobakowe, wielonaczyniowe, frezujące),
- maszyny do bezrowkowego układania ciągów drenarskich,
- maszyny do robót fundamentowych, jak: kafary, wibropogrążarki, wyciągarki do pali,
- inne maszyny do robót ziemnych, melioracyjnych i fundamentowych.
Obiektem jest poszczególna maszyna do robót ziemnych, melioracyjnych i fundamentowych, w skład której z reguły wchodzi: maszyna z podstawowym osprzętem oraz silnik elektryczny, koła pasowe, pompy i osprzęt dodatkowy, jak również przenośne kable zasilające przy maszynach o napędzie elektrycznym.</t>
  </si>
  <si>
    <t>- spycharek po całkowitym zdemontowaniu osprzętu, które wykorzystywane są jako ciągniki, sklasyfikowanych w podgrupie 74.</t>
  </si>
  <si>
    <t>MASZYNY DO ROBÓT BUDOWLANYCH</t>
  </si>
  <si>
    <t>- wibratory (581-2),
- zacieraczki do tynku (581-3),
- wibromłoty (581-4),
- betoniarki,
- mieszarki do zapraw z pompami do betonu i zapraw,
- torkretnice,
- maszyny do robót malarskich,
- maszyny do podłóg,
- inne maszyny do robót budowlanych.
Obiektem jest poszczególna maszyna służąca do robót budowlanych, w skład której wchodzi maszyna podstawowa oraz - o ile występują - silnik elektryczny lub spalinowy, ewentualnie koło pasowe przy napędzie z transmisji, pompy i osprzęt dodatkowy, jak również przenośne kable zasilające przy maszynach o napędzie elektrycznym, a przy maszynach stacyjnych - fundament.</t>
  </si>
  <si>
    <t>- przetwornic występujących przy wibratorach przyczepnych, sklasyfikowanych w rodzaju 347,
- sprężarek występujących przy torkretnicach, sklasyfikowanych w rodzaju 444.</t>
  </si>
  <si>
    <t>MASZYNY DO ROBÓT DROGOWYCH </t>
  </si>
  <si>
    <t>- maszyny do budowy nawierzchni betonowych, bitumicznych i innych (582-1),
- odśnieżarki dróg, ulic i placów (582-2),
- szczotki mechaniczne i osprzęt do utrzymania dróg (582-3),
- maszyny i urządzenia do zagęszczania gruntu,
- walce drogowe samobieżne z napędem spalinowym i doczepne,
- pozostałe maszyny do robót drogowych.
Obiektem jest poszczególna maszyna służąca do budowy lub utrzymania dróg, w skład której z reguły wchodzi maszyna podstawowa, silnik elektryczny lub spalinowy, z wyłączeniem maszyn do robót drogowych stanowiących przyczepy do różnych typów pojazdów silnikowych oraz osprzęt dodatkowy.</t>
  </si>
  <si>
    <t>- maszyn do robót drogowych stanowiących przyczepy do różnych typów pojazdów silnikowych, np. skrapiarek mechanicznych, pługów do odśnieżania dróg itp., sklasyfikowanych w podgrupie 74.</t>
  </si>
  <si>
    <t>MASZYNY I NARZĘDZIA PIELĘGNACYJNE</t>
  </si>
  <si>
    <t>POZOSTAŁE MASZYNY, URZĄDZENIA I NARZĘDZIA ROLNICZE I DLA GOSPODARKI LEŚNEJ</t>
  </si>
  <si>
    <t>ZBIORNIKI NAZIEMNE BETONOWE </t>
  </si>
  <si>
    <t>- zbiorniki otwarte i zamknięte naziemne betonowe wyposażone w armaturę, aparaturę kontrolno-pomiarową i fundament - o ile występuje - oraz wyposażony w wykładzinę, pokrycie ochronne i otuliny.
Granice obiektu - jak w rodzaju 600.</t>
  </si>
  <si>
    <t>URZĄDZENIA ROZDZIELCZE PRĄDU ZMIENNEGO </t>
  </si>
  <si>
    <t>- urządzenia (zespoły) składające się z aparatury rozdzielczej, pomiarowej, zabezpieczającej, odgromowej itp., łącznie z konstrukcjami, ściankami działowymi, obudową, połączeniami wewnętrznymi, oszynowaniem, sprzętem, fundamentami, kanałami kablowymi, uziemieniami, siecią sprężonego powietrza itp., lecz bez budynku.
Urządzenia sprężarkowe wraz z silnikami napędowymi i przewodami zasilającymi stanowią element wyposażenia rozdzielni, które zasilają. Natomiast urządzenia sprężarkowe obsługujące kilka rozdzielni zaliczyć należy w skład rozdzielni o najwyższym napięciu. W przypadku istnienia nastawni lub wyodrębnionych urządzeń nastawczych połączenia urządzeń sterowniczych, zabezpieczających, pomiarowych i sygnalizacyjnych między rozdzielniami a nastawniami zalicza się do obiektu nastawni.
Granicę obiektu stanowią zaciski przewodów doprowadzających na listwach, aparatach, mufach, izolatorach lub transformatorach po stronie zasilania rozdzielni, a w zakresie sprężonego powietrza - łączniki na magistrali sprężonego powietrza.</t>
  </si>
  <si>
    <t>URZĄDZENIA NASTAWCZE PRĄDU ZMIENNEGO I STAŁEGO </t>
  </si>
  <si>
    <t>- urządzenia (zespoły) nastawcze, składające się z aparatury sterowniczej ręcznej i automatycznej, sygnalizacyjnej, pomiarowej, kontrolnej, zabezpieczającej itp., zmontowanej razem jako urządzenia nastawcze wraz z konstrukcjami, obudową, połączeniami wewnętrznymi, oszynowaniem, kablami sterującymi i sygnalizacyjnymi, ułożonymi na terenie rozdzielni i połączonymi z urządzeniami nastawni, bateriami akumulatorów ołowianych i zasadowych i zespołami prostownikowymi, lecz bez budynków.
Granice poszczególnego obiektu stanowią zaciski kabli sterujących i sygnalizacyjnych w rozdzielniach.</t>
  </si>
  <si>
    <t>- elementów sklasyfikowanych w rodzaju 610.</t>
  </si>
  <si>
    <t>APARATURA PRĄDU ZMIENNEGO </t>
  </si>
  <si>
    <t>- wyłączniki o napięciu znamionowym =&gt; 60 kV,
- aparaturę rozdzielczą pomiarową, kontrolną, zabezpieczającą sygnalizacyjną, odgromową, sterowniczą ręczną i automatyczną wmontowaną i niewmontowaną lub rezerwową niezależnie od napięcia.</t>
  </si>
  <si>
    <t>STACJE TRANSFORMATOROWE STAŁE I MOBILNE </t>
  </si>
  <si>
    <t>- kompletne stacje transformatorowe (z wyłączeniem stacji słupowych), posiadające nie więcej niż pięć pól rozdzielczych wysokiego napięcia,
- mobilne stacje transformatorowe wraz z budynkiem i normalnym wyposażeniem, z wyłączeniem transformatorów.
Granicę obiektu stanowią zaciski przewodów doprowadzających i odprowadzających.</t>
  </si>
  <si>
    <t>- stacji słupowych transformatorowych (bez transformatorów) wchodzących w skład linii elektroenergetycznych, sklasyfikowanych w rodzaju 210,
- elementów sklasyfikowanych w rodzaju 610,
- transformatorów, sklasyfikowanych w rodzaju 630.</t>
  </si>
  <si>
    <t>URZĄDZENIA I APARATURA ROZDZIELCZA PRĄDU STAŁEGO </t>
  </si>
  <si>
    <t>- wewnętrzną aparaturę rozdzielczą pomiarową, zabezpieczającą, sterowniczą, sygnalizacyjną itp., umieszczoną bezpośrednio przy urządzeniu prądu stałego i zmontowaną razem w jedno urządzenie rozdzielcze wraz z konstrukcjami, połączeniami wewnętrznymi, oszynowaniem, sprzętem, uziemieniami, siecią sprężonego powietrza itp., z wyłączeniem budynku.
Obiekty stanowią: rozdzielnie prądu stałego zasilane ze źródła energii lub sieci prądu stałego, służące do rozdziału między linie doprowadzające lub odgałęzienia do odbiorników, w tym rozdzielnie podstacji i kabin sekcyjnych na liniach trakcji elektrycznej łącznie z rozdzielniami przewożonych kabin sekcyjnych oraz rozdzielniami przewożonych zespołów prostowniczych.
Granicę obiektu tworzą zaciski przewodów doprowadzających i odprowadzających na listwach, aparatach, mufach, izolatorach, na urządzeniach prostownikowych po stronie zasilania rozdzielni, a w zakresie sprężonego powietrza - łączniki na magistrali sprężonego powietrza. W rozdzielniach przewożonych granice obiektu tworzą zaciski lub izolatory na pojazdach.</t>
  </si>
  <si>
    <t>- przewodów doprowadzających i odprowadzających zarówno kablowych, jak i napowietrznych przed zaciskami na listwach, aparatach, mufach, izolatorach lub prostownikach, sklasyfikowanych w podgrupie 21,
- urządzeń rozdzielczych i aparatury rozdzielczej, pomiarowej, kontrolnej, sterowniczej, zabezpieczeniowej, odgromowej itp. przynależnych bezpośrednio do maszyny prądotwórczej prostownika lub odbiornika energii elektrycznej,
- urządzeń słaboprądowych, jak np. telefony, aparatura sygnalizacyjna itp., niestanowiących elementów tablic, celek lub skrzynek rozdzielczych prądu stałego.</t>
  </si>
  <si>
    <t>URZĄDZENIA NADAWCZE DLA RADIOFONII I TELEWIZJI</t>
  </si>
  <si>
    <t>- nadajniki radiofoniczne i radiotelefoniczne, nadajniki radiokomunikacyjne oraz nadajniki telewizyjne.
Obiektem jest kompletnie wyposażony nadajnik wraz ze wszystkimi urządzeniami pomocniczymi do normalnej pracy nadajnika.
Granicę obiektu stanowią: z jednej strony - urządzenia rozdzielcze zasilania energią elektryczną, z drugiej - wyprowadzenie linii przesyłowej wysokiej częstotliwości, które nie wchodzą w granicę obiektu.</t>
  </si>
  <si>
    <t>URZĄDZENIA ODBIORCZE DLA RADIOFONII I TELEWIZJI</t>
  </si>
  <si>
    <t>- odbiorników radiowych w rodzaju stosowanych w pojazdach silnikowych.</t>
  </si>
  <si>
    <t>URZĄDZENIA ELEKTROAKUSTYCZNE I ELEKTROWIZYJNE</t>
  </si>
  <si>
    <t>URZĄDZENIA TELETRANSMISJI PRZEWODOWEJ </t>
  </si>
  <si>
    <t>- urządzenia telefoniczne systemów nośnych na liniach WN (623-7),
- urządzenia systemu monitoringu przemysłowego,
- urządzenia i aparaturę teletransmisji przewodowej telefonicznej i radiofonicznej, urządzenia teletransmisji na liniach elektroenergetycznych oraz inne urządzenia i aparaturę teletransmisyjną.
Obiektem jest kompletne urządzenie teletransmisji przewodowej.</t>
  </si>
  <si>
    <t>URZĄDZENIA ALARMOWE I SYGNALIZACYJNE</t>
  </si>
  <si>
    <t>- urządzeń oznakowania nawigacyjnego oraz latarni oświetleniowych, sklasyfikowanych w podgrupie 22.</t>
  </si>
  <si>
    <t>URZĄDZENIA DLA TELEFONII</t>
  </si>
  <si>
    <t>POZOSTAŁE URZĄDZENIA TELE- I RADIOTECHNICZNE </t>
  </si>
  <si>
    <t>- urządzenia linii radio- i teletechnicznych typu przenośnego i typu stacyjnego służące dla przesyłania i odbioru sygnałów telewizyjnych, telefonicznych lub telegraficznych, w tym radiotelefony, telefony komórkowe.</t>
  </si>
  <si>
    <t>TRANSFORMATORY</t>
  </si>
  <si>
    <t>- specjalnych transformatorów laboratoryjnych, sklasyfikowanych w grupie 8,
- transformatorów stanowiących składową część maszyn lub urządzeń złożonych, np. prostowników, aparatów spawalniczych, pieców elektrycznych itp., sklasyfikowanych łącznie z tą maszyną czy urządzeniem.</t>
  </si>
  <si>
    <t>KONDENSATORY STATYCZNE</t>
  </si>
  <si>
    <t>- kondensatorów stanowiących część składową zespołów technicznych, jak np. kondensatorów pracujących w układach elektrycznych pieców indukcyjnych itp.</t>
  </si>
  <si>
    <t>BATERIE STACJONARNYCH AKUMULATORÓW ELEKTRYCZNYCH</t>
  </si>
  <si>
    <t>- stacjonarne elektryczne baterie akumulatorów kwasowo-ołowiowych i zasadowych, złożone z ogniw.
Obiektem w zakresie baterii akumulatorowych stacjonarnych jest bateria ogniw akumulatorowych.
Granicę baterii akumulatorowej stacyjnej stanowią jej bieguny, z przewodami doprowadzającymi energię elektryczną.</t>
  </si>
  <si>
    <t>- przewodów doprowadzających energię elektryczną, izolatorów wraz z konstrukcjami wsporczymi oraz tablic przepustowych, np. wchodzących w skład linii i sieci energetycznych lub innych obiektów i łącznie z nimi sklasyfikowanych.</t>
  </si>
  <si>
    <t>DŹWIGI OSOBOWE I TOWAROWE</t>
  </si>
  <si>
    <t>- wciągów pionowych budowlanych, sklasyfikowanych w rodzaju 641.</t>
  </si>
  <si>
    <t xml:space="preserve">DŹWIGNIKI, WCIĄGARKI I WCIĄGNIKI PRZEJEZDNE I NIEPRZEJEZDNE, KOŁOWROTY, WYCIĄGNIKI ITP. </t>
  </si>
  <si>
    <t>- kołowroty (643-60), w tym kołowroty szybowe (643-63),
- wyciągi, w tym wyciągi kopalniane (641-7),
- pozostałe maszyny i urządzenia do podnoszenia lub przeciągania ciężarów.
Obiektem jest poszczególny, stanowiący odrębną techniczną całość, dźwignik przenośny lub kołowrót kopalniany wraz z normalnym wyposażeniem - wciągarką nieprzejezdną i przejezdną podwieszoną, wyciąg kolei linowych górskich oraz inna maszyna lub urządzenie służące do podnoszenia czy też przeciągania i ciężarów.
W skład poszczególnego kompletnego obiektu wchodzi normalne wyposażenie, którego ilość elementów jest uzależniona od rodzaju lub typu danego urządzenia. Ponadto w skład ww. maszyn i urządzeń wchodzi napęd (silnik lub pompa).</t>
  </si>
  <si>
    <t>ŻURAWIE (DŹWIGI PRZEŁADUNKOWE)</t>
  </si>
  <si>
    <t>- żurawi na wagonach kolejowych, sklasyfikowanych w podgrupie 70,
- żurawi samochodowych, sklasyfikowanych w podgrupie 74,
- żurawi pływających, sklasyfikowanych w podgrupie 77.</t>
  </si>
  <si>
    <t>PRZENOŚNIKI OGÓLNEGO ZASTOSOWANIA</t>
  </si>
  <si>
    <t>Granicę instalacji elektrycznej należącej do przenośnika stanowi z reguły główna płyta zaciskowa.</t>
  </si>
  <si>
    <t>PRZENOŚNIKI KOPALNIANE</t>
  </si>
  <si>
    <t>Przenośniki oraz wyciągi stałe i przesuwne:
- kopalni dołowych (644-0 do 644-4),
- kopalni odkrywkowych,
- zakładów przeróbki mechanicznej węgla, rud i innych kopalin.
Obiektami są poszczególne przenośniki nieckowe z taśmą gumową, przenośniki stalowo-czołowe, zgrzebłowe jedno- i wieloczłonowe, przenośniki talerzowe oraz przenośniki wstrząsane o napędzie powietrznym, elektrycznym lub innym.
Granicę obiektu o napędzie elektrycznym stanowi główna płyta zaciskowa, natomiast o napędzie powietrznym sprężonym - kołnierz łączący instalację wewnętrzną obiektu z siecią zewnętrzną.</t>
  </si>
  <si>
    <t>- przenośników służących do transportu różnych materiałów i wyrobów w stanie wolnym lub w opakowaniu, sklasyfikowanych w rodzaju 643,
- przenośników specjalnych, sklasyfikowanych w grupie 5,
- przenośników, sklasyfikowanych w rodzaju 643 i 645.</t>
  </si>
  <si>
    <t>SUWNICE I WSADZARKI</t>
  </si>
  <si>
    <t>- suwnic z wyciągnicą obrotową, tj. z podwieszonym żurawiem, sklasyfikowanych w rodzaju 642.</t>
  </si>
  <si>
    <t>PRZEKŁADNIE</t>
  </si>
  <si>
    <t>- przekładni występujących w przemyśle hutniczym, sklasyfikowanych w rodzaju 514,
- przekładni występujących w przemyśle materiałów budowlanych, sklasyfikowanych w rodzaju 521,
- przekładni wbudowanych w maszyny, stanowiących elementy jej wyposażenia i łącznie z nią sklasyfikowanych.</t>
  </si>
  <si>
    <t>URZĄDZENIA WENTYLACYJNE</t>
  </si>
  <si>
    <t>URZĄDZENIA KLIMATYZACYJNE</t>
  </si>
  <si>
    <t>- samodzielnych wentylatorów, sklasyfikowanych w rodzaju 446,
- urządzeń wentylacji naturalnej,
- przewodów powietrznych wbudowanych w konstrukcję budynków, które stanowią element ich wyposażenia i łącznie z nim sklasyfikowanych.</t>
  </si>
  <si>
    <t>- urządzeń do oczyszczania ścieków, sklasyfikowanych w rodzaju 658.</t>
  </si>
  <si>
    <t>POZOSTAŁE URZĄDZENIA PRZEMYSŁOWE, GDZIE INDZIEJ NIESKLASYFIKOWANE</t>
  </si>
  <si>
    <t>- urządzeń i aparatów wchodzących w skład innych obiektów lub sklasyfikowanych w grupach 3-6,
- urządzeń i aparatury do przeprowadzania badań technicznych, sklasyfikowanych w rodzaju 664,
- wyposażenia technicznego, sklasyfikowanego w grupie 8.</t>
  </si>
  <si>
    <t>WAGI POJAZDOWE, WAGONOWE I INNE WBUDOWANE</t>
  </si>
  <si>
    <t>- wagi ustawione na stałe na fundamentach, służące do ważenia pojazdów, wagonów kolejowych,
- wagi wbudowane, takie jak: zbiornikowe, wsadowe, samoczynne dozujące itp.
Obiektem jest poszczególna waga składająca się z mechanizmu oraz fundamentu lub obudowy.</t>
  </si>
  <si>
    <t>- wag wbudowanych służących do samoczynnego (automatycznego lub półautomatycznego) ważenia materiałów sypkich, takich jak: mąka, cukier, proszki itp., stanowiących elementy urządzeń do napełniania lub paczkowania, sklasyfikowanych w grupie 5,
- wag wbudowanych na stałe do dźwigów i transporterów, samochodów ciężarowych, naczep, przyczep, stanowiących ich elementy składowe i sklasyfikowanych łącznie z nimi.</t>
  </si>
  <si>
    <t>URZĄDZENIA I APARATY PROJEKCYJNE</t>
  </si>
  <si>
    <t>- projektory przenośne (662-1),
- ekrany kinowe (662-5),
- urządzenia służące do demonstracji ruchomych lub nieruchomych obrazów na ekranie.
Obiektem jest kompletny projektor stały o szerokości taśmy 16 mm i 35 mm oraz projektor przenośny lub dźwięku o różnej szerokości taśmy, rzutnik do przeźroczy, epidiaskop, episkop, ekran kinowy normalny stały rozpraszający, kierunkowy lub panoramiczny, ekran kinowy przenośny oraz inne urządzenia i aparaty projekcyjne.</t>
  </si>
  <si>
    <t>URZĄDZENIA PRZECIWPOŻAROWE</t>
  </si>
  <si>
    <t>URZĄDZENIA I APARATURA DO PRZEPROWADZANIA BADAŃ TECHNICZNYCH </t>
  </si>
  <si>
    <t>- aparaty kontrolno-pomiarowe elektryczne i elektroniczne do mierzenia wielkości elektrycznych i nieelektrycznych,
- inne urządzenia i aparaturę uniwersalną i specjalną o charakterze nieprodukcyjnym służące do przeprowadzania różnych badań technicznych.
Obiektem jest poszczególne urządzenie, aparat lub aparatura wraz z kompletnym wyposażeniem, ewentualnie zestaw takich urządzeń tworzących wspólnie jeden agregat służący do przeprowadzania badań technicznych.</t>
  </si>
  <si>
    <t>- urządzeń i aparatury, sklasyfikowanej w podgrupie 62,
- urządzeń technicznych służących dla celów produkcyjnych, sklasyfikowanych w rodzaju 650 lub w grupach 3-5 i 7,
- wyposażenia i sprzętu technicznego, sklasyfikowanych w grupie 8,
- urządzeń i aparatów stanowiących element wyposażenia innych obiektów inwentarzowych (zespołów-agregatów), sklasyfikowanych łącznie z tymi obiektami.</t>
  </si>
  <si>
    <t>POZOSTAŁE URZĄDZENIA NIEPRZEMYSŁOWE</t>
  </si>
  <si>
    <t>- parkometry,
- urządzenia do diagnostyki i kontroli pojazdów samochodowych,
- kasy fiskalne i rejestrujące,
- armatki do naśnieżania stoków,
- wykrywacze metali,
- tablice reklamowe ustawione na powierzchni gruntu (tzn. niezwiązane w sposób trwały z gruntem),
- pozostałe samodzielne urządzenia nieprzemysłowe, których konstrukcja, wyposażenie lub materiał, z którego są wykonane, oraz podstawowe parametry techniczne różnią się zasadniczo od obiektów sklasyfikowanych w rodzajach 660-668.</t>
  </si>
  <si>
    <t>- aparatów, narzędzi, przyrządów itp. wyposażenia technicznego, sklasyfikowanych w grupie 8,
- urządzeń stanowiących element składowy innych obiektów, sklasyfikowanych łącznie z tymi obiektami.</t>
  </si>
  <si>
    <t>KONTENERY</t>
  </si>
  <si>
    <t>- kontenery przewoźne i przesuwne, zarówno uniwersalne, jak i specjalne, służące do transportu towarów (wyrobów) przemysłowych oraz produktów rolnych i leśnych środkami transportu (taborem): wodnego, lądowego oraz lotniczego.
Obiektem jest kontener o pojemności &gt; 5 m3, o odpowiedniej wytrzymałości konstrukcji, pozwalającej na wielokrotne jego użytkowanie.
W skład obiektu (kontenera) mogą wchodzić różnego rodzaju urządzenia pomocnicze stałe, ułatwiające jego przenoszenie lub przesuwanie, jak również stałe wyposażenie zabezpieczające właściwe dla danego rodzaju towarów warunki w czasie transportu.</t>
  </si>
  <si>
    <t>- zbiorników przenośnych (np. kadzi fermentacyjnych) o charakterze aparatów, w których przebiegają określone procesy technologiczne, sklasyfikowanych w grupie 5,
- cystern, pojemników i zbiorników zmontowanych na stałe na samochodach i wagonach kolejowych - tabor o specjalnym przeznaczeniu, sklasyfikowanych w grupie 7.</t>
  </si>
  <si>
    <t>SAMOCHODY OSOBOWE</t>
  </si>
  <si>
    <t>- samochody osobowe wyposażone w silnik o pojemności skokowej &gt; 500 cm3,
- pojazdy typu Quad o pojemności skokowej silnika =&gt; 49 cm3,
- samochody osobowe zasadniczo przeznaczone do przewozu osób, włącznie z samochodami osobowo-towarowymi (kombi) oraz samochodami wyścigowymi.</t>
  </si>
  <si>
    <t>- samochodów osobowych przerobionych na samochody ciężarowe, sklasyfikowanych w rodzaju 742,
- samochodów specjalnych, sklasyfikowanych w rodzaju 743,
- pojazdów samochodowych przeznaczonych konstrukcyjnie do przewozu dziewięciu lub więcej osób (włączając kierowcę), sklasyfikowanych w rodzaju 744.</t>
  </si>
  <si>
    <t>SAMOCHODY CIĘŻAROWE</t>
  </si>
  <si>
    <t>- pojazdy samochodowe do transportu towarów, tj.:
-&gt; samochody ciężarowe uniwersalne do transportu różnych towarów,
-&gt; samochody ciężarowe przystosowane konstrukcyjnie do transportu tylko określonych towarów.
- podwozia do samochodów ciężarowych wyposażone w silnik.</t>
  </si>
  <si>
    <t>SAMOCHODY SPECJALNE</t>
  </si>
  <si>
    <t>- pojazdy samowyładowcze przeznaczane do użytku poza drogami publicznymi,
- pojazdy-amfibie, samochodziki golfowe, pojazdy przeznaczone do poruszania się po śniegu i podobne,
- samochody sanitarne do transportu chorych, w tym pogotowia ratunkowego,
- pojazdy samochodowe, które ze względu na swą konstrukcję przeznaczone są do wykonywania innych prac niż transport towarów i przewóz osób, takie jak:
-&gt; piaskarki, betoniarki samochodowe, pojazdy przepompowujące beton,
-&gt; pojazdy strażackie, pojazdy do czyszczenia ulic, kanałów ściekowych, pasów startowych lotnisk (np. polewaczki, zmywarki, polewarko-zmywarki, samochody asenizacyjne, pługi śnieżne),
-&gt; pojazdy stanowiące objazdowe punkty usługowe, kuchnie polowe,
-&gt; ciężarówki-warsztaty, pojazdy pogotowia technicznego,
-&gt; ruchome przychodnie rentgenowskie i ruchome kliniki medyczne, w tym dentystyczne,
-&gt; żurawie samochodowe (dźwigi samojezdne),
-&gt; samojezdne wieże wiertnicze,
-&gt; generatory przewoźne,
-&gt; radiowe wozy transmisyjne, wozy operatorskie i filmowe,
- pozostałe samochody specjalne, gdzie indziej niesklasyfikowane.</t>
  </si>
  <si>
    <t>POJAZDY SAMOCHODOWE PRZEZNACZONE KONSTRUKCYJNIE DO PRZEWOZU DZIEWIĘCIU LUB WIĘCEJ OSÓB, WŁĄCZAJĄC KIEROWCĘ</t>
  </si>
  <si>
    <t>CIĄGNIKI</t>
  </si>
  <si>
    <t>- ciągniki kierowane przez pieszego,
- ciągniki rolnicze - mieszczą się tu pojazdy silnikowe skonstruowane do stosowania łącznie ze sprzętem do prac rolnych, leśnych lub ogrodniczych,
- ciągniki gąsienicowe,
- ciągniki samochodowe, w tym: ciągniki siodłowe, ciągniki balastowe oraz do ciągnięcia naczep lub przyczep</t>
  </si>
  <si>
    <t>PRZYCZEPY</t>
  </si>
  <si>
    <t>- przyczepy mieszkalne lub turystyczne (kempingowe),
- przyczepy do przewozu towarów.</t>
  </si>
  <si>
    <t>WÓZKI JEZDNIOWE Z POMOSTEM STAŁYM O NAPĘDZIE ELEKTRYCZNYM (AKUMULATOROWE)</t>
  </si>
  <si>
    <t>WÓZKI JEZDNIOWE PODNOŚNIKOWE, MECHANICZNE, WYSOKIEGO PODNOSZENIA (WIDŁOWE) O NAPĘDZIE ELEKTRYCZNYM (AKUMULATOROWE)</t>
  </si>
  <si>
    <t>WÓZKI JEZDNIOWE PODNOŚNIKOWE, MECHANICZNE, WYSOKIEGO PODNOSZENIA (WIDŁOWE) O NAPĘDZIE SPALINOWYM</t>
  </si>
  <si>
    <t>POZOSTAŁE WÓZKI JEZDNIOWE</t>
  </si>
  <si>
    <t xml:space="preserve">TABOR TRANSPORTU ŚRÓDLĄDOWEGO </t>
  </si>
  <si>
    <t>- statki wycieczkowe, łodzie wypoczynkowe lub sportowe,
- łodzie wiosłowe i kajaki,
- motorówki,
- wodoloty (773-1010),
- promy wszelkiego typu,
- łodzie z napędem śmigłowym,
- statki inspekcyjne, barki i pozostały tabor z napędem,
- barki, krypy, łodzie i pozostały tabor bez napędu,
- pozostałe jednostki pływające do przewozu osób i towarów.
Obiektem jest poszczególna jednostka pływająca wraz ze stałym wyposażeniem</t>
  </si>
  <si>
    <t>- silników przyczepnych używanych do łodzi, sklasyfikowanych w grupie 3,
- taboru rybołówstwa śródlądowego, sklasyfikowanego w rodzaju 779</t>
  </si>
  <si>
    <t>NARZĘDZIA, PRZYRZĄDY, SPRAWDZIANY ITP.</t>
  </si>
  <si>
    <t>- urządzenia pomiarowe siły wiatru,
- pozostałe samodzielne narzędzia, sprzęt i przyrządy techniczne, aparaty kontrolno-pomiarowe, sprawdziany itp. przedmioty.</t>
  </si>
  <si>
    <t>- urządzeń i aparatów kontrolno-pomiarowych, programujących, sterujących itp. wchodzących w skład normalnego lub specjalnego wyposażenia, właściwej maszyny, urządzenia, zespołu, agregatu itp., sklasyfikowanych w grupach 3-6,
- urządzeń i aparatury do przeprowadzania badań technicznych, sklasyfikowanych w rodzaju 664</t>
  </si>
  <si>
    <t>WYPOSAŻENIE, APARATY I SPRZĘT LABORATORYJNY </t>
  </si>
  <si>
    <t>- samodzielne aparaty, sprzęt oraz wyposażenie techniczne użytkowane w laboratoriach przedsiębiorstw, zakładów, placówek i jednostek naukowo- badawczych itp.,
- elektroniczną aparaturę kontrolno-pomiarową do przeprowadzania badań laboratoryjnych (801-0)</t>
  </si>
  <si>
    <t>- aparatów, sprzętu i wyposażenia technicznego wchodzącego w skład normalnego lub specjalnego wyposażenia właściwych maszyn i urządzeń technicznych, sklasyfikowanych w grupach 3-6,
- aparatów i urządzeń technicznych i użytkowanych w procesach produkcyjnych, sklasyfikowanych w grupach 3-6.</t>
  </si>
  <si>
    <t>WYPOSAŻENIE, APARATY I SPRZĘT MEDYCZNY </t>
  </si>
  <si>
    <t>- aparaty i sprzęt do hydro- i mechanoterapii (802-0)</t>
  </si>
  <si>
    <t>- pozostałe wyposażenie, aparaty i sprzęt medyczny użytkowane w zakładach ochrony zdrowia oraz klinikach weterynaryjnych.</t>
  </si>
  <si>
    <t>WYPOSAŻENIE TECHNICZNE DLA PRAC BIUROWYCH</t>
  </si>
  <si>
    <t>- maszyny biurowe piszące (803-0),
- maszyny liczące i licząco-piszące (803-1),
- dalekopisy, w tym dalekopisy do maszyn matematycznych (803-3),
- maszyny do redagowania tekstów,
- maszyny do powielania dokumentacji, kopiowania opracowań, korespondencji,
- bankomaty,
- inne maszyny, sprzęt i wyposażenie techniczne dla prac biurowych.</t>
  </si>
  <si>
    <t>- maszyn analityczno-kalkulacyjnych, sklasyfikowanych w rodzaju 490,
- komputerów, sklasyfikowanych w rodzaju 491,
- maszyn, urządzeń i aparatów poligraficznych, sklasyfikowanych w rodzaju 548.</t>
  </si>
  <si>
    <t>KIOSKI, BUDKI, BARAKI, DOMKI CAMPINGOWE ITP. </t>
  </si>
  <si>
    <t>- kioski, budki, domki campingowe, zadaszenia ochronne itp. różne obiekty wolnostojące, niezwiązane w sposób trwały z gruntem.</t>
  </si>
  <si>
    <t>- kiosków, sklasyfikowanych w rodzaju 103,
- budynków transformatorni, sklasyfikowanych w rodzaju 210, 211 i 613,
- budynków portierni, wagowni, dyspozytorni itp., sklasyfikowanych w rodzaju 109,
- baraków składanych, sklasyfikowanych w rodzaju 109,
- przybudówek wchodzących w skład budynków lub obiektów inżynierii lądowej, sklasyfikowanych w grupie 1 i 2,
- zadaszeń ochronnych wraz z konstrukcjami wsporczymi o powierzchni powyżej 100m2, sklasyfikowanych w podgrupie 29,
- szklarni i inspektów, sklasyfikowanych w grupie 1.</t>
  </si>
  <si>
    <t>POZOSTAŁE NARZĘDZIA, PRZYRZĄDY, RUCHOMOŚCI I WYPOSAŻENIE, GDZIE INDZIEJ NIESKLASYFIKOWANE</t>
  </si>
  <si>
    <t>- meble,
- dywany,
- lustra,
- wyroby gospodarstwa domowego,
- sejfy, kasy pancerne,
- sprzęt oświetleniowy,
- dzieła sztuki, przedmioty kolekcjonerskie, antyki, zbiory biblioteczne,
- manekiny służące do prowadzenia szkoleń z pierwszej pomocy przedmedycznej,
- promienniki podczerwieni,
- pozostałe narzędzia, przyrządy, sprzęt techniczny, ruchomości oraz inne samodzielne środki pracy i przedmioty zaliczane do środków trwałych, gdzie indziej niesklasyfikowane.</t>
  </si>
  <si>
    <t>- wyposażenia i przyrządów wchodzących w skład normalnego, dodatkowego lub specjalnego wyposażenia maszyn, urządzeń, aparatów, zespołów urządzeń itp., sklasyfikowanych w grupach 1-7.</t>
  </si>
  <si>
    <t>Data aktualizacji</t>
  </si>
  <si>
    <t>Sieć technologiczna węgla</t>
  </si>
  <si>
    <t>Sieć transportująca węgiel pomiędzy obiektami procesowymi, służąca bezpośrednio celom technologicznym</t>
  </si>
  <si>
    <t>211.088</t>
  </si>
  <si>
    <t>podchloryn sodu</t>
  </si>
  <si>
    <t>Pozostałe</t>
  </si>
  <si>
    <t>023</t>
  </si>
  <si>
    <t>023.001</t>
  </si>
  <si>
    <t>023.002</t>
  </si>
  <si>
    <t>023.003</t>
  </si>
  <si>
    <t>658.110</t>
  </si>
  <si>
    <t>Zaczyna się od połączenia przewodu wchodzącego (zasuwa, zawór) do budynku lub budowli technologicznej służącego/służącej bezpośrednio celom technologicznym, a kończy na połączeniu przewodu wychodzącego (zasuwa, zawór) z budynku lub budowli technologicznej</t>
  </si>
  <si>
    <t>Zaczyna się od połączenia przewodu wchodzącego (przepustnica, zawór) do budynku lub budowli technologicznej służącego/służącej bezpośrednio celom technologicznym, a kończy na połączeniu przewodu wychodzącego (przepustnica, zawór) z budynku lub budowli technologicznej lub miejscu zużycia (pochodnia, kocioł zespół prądotwórczy, suszarka osadu, zawór pneumatyczny)</t>
  </si>
  <si>
    <t>Instalacja technologiczna piasku</t>
  </si>
  <si>
    <t>Instalacja transportująca piasek w ramach jednego obiektu procesowego, służąca bezpośrednio celom technologicznym</t>
  </si>
  <si>
    <t>Zaczyna się od leja zrzutowego, a kończy połączeniem instalacji technologicznej z siecią technologiczną na granicy budynku lub budowli technologicznej</t>
  </si>
  <si>
    <t>transport</t>
  </si>
  <si>
    <t>ceglana , betonowa , żelbetowa ; stalowe, tworzywo sztuczne</t>
  </si>
  <si>
    <t>Zaczyna się od połączenia przewodu wchodzącego (zasuwa, przepustnica) do budynku lub budowli technologicznej służącego/służącej bezpośrednio celom technologicznym, a kończy na połączeniu przewodu wychodzącego (zasuwa, przepustnica) z budynku lub budowli technologicznej</t>
  </si>
  <si>
    <t xml:space="preserve">stal, PCV, HDPE, Żywica poliestrowa </t>
  </si>
  <si>
    <t>Zaczyna się od połączenia przewodu wychodzącego z budynku lub budowli technologicznej służącego/służącej bezpośrednio celom technologicznym, a kończy na połączeniu przewodu wchodzącego do budynku lub budowli technologicznej</t>
  </si>
  <si>
    <t>Zaczyna się od połączenia przewodu wychodzącego z budowli technologicznej służącej bezpośrednio celom technologicznym, a kończy na połączeniu przewodu wchodzącego do budowli technologiczne</t>
  </si>
  <si>
    <t>Urządzenie do oczyszczania gazów z zanieczyszczeń organicznych lub mineralnych na złożu chemicznym</t>
  </si>
  <si>
    <t>jednostopniowy, wielostopniowy</t>
  </si>
  <si>
    <t>powietrze, biogaz</t>
  </si>
  <si>
    <t>stal, PCV, PEHD, beton, aluminium</t>
  </si>
  <si>
    <t>Rozpoczyna się od miejsca zamocowania konstrukcji kraty do elementu konstrukcji kanału, w którym krata jest zamontowana; a kończy się na miejscu odbioru skratek</t>
  </si>
  <si>
    <t>kotwy</t>
  </si>
  <si>
    <t>Urządzenie technologiczne do przemieszczania materiałów za pomocą śruby obracającej się wewnątrz koryta</t>
  </si>
  <si>
    <t>osad, wapno, skratki, piasek</t>
  </si>
  <si>
    <t>roztwór polimeru</t>
  </si>
  <si>
    <t>samoczyszczące, pospieszne, oczyszczane manualnie</t>
  </si>
  <si>
    <t>stacjonarna, przewoźna</t>
  </si>
  <si>
    <t>Rozpoczyna się na połączeniu (kołnierzowym, gwintowanym, innym rozłącznym lub spawanym) doprowadzającym osad, ściek lub odpad, a kończy się na połączeniu (kołnierzowym, gwintowanym, innym rozłącznym lub spawanym) odprowadzającym osad, ściek lub odpad.</t>
  </si>
  <si>
    <t>osad, ściek, odpad</t>
  </si>
  <si>
    <t>sieć elektryczna, akumulatorowe</t>
  </si>
  <si>
    <t>stal, tworzywo sztuczne</t>
  </si>
  <si>
    <t>220.</t>
  </si>
  <si>
    <t>658.013</t>
  </si>
  <si>
    <t>Płuczka piasku</t>
  </si>
  <si>
    <t>Urządzenie technologiczne do wypłukiwania frakcji organicznych z piasku oraz podnoszenia s.m. piasku</t>
  </si>
  <si>
    <t>Rozpoczyna się na połączeniu doprowadzającym piasek, a kończy się na połączeniu odprowadzającym piasek i odciek</t>
  </si>
  <si>
    <t>piasek</t>
  </si>
  <si>
    <t>221.</t>
  </si>
  <si>
    <t>Odcinek sieci wodociągowej o DN&gt;=500 mm wraz z uzbrojeniem, którym dostarczana jest woda</t>
  </si>
  <si>
    <t>Kolektor grawitacyjny</t>
  </si>
  <si>
    <t>Odcinek sieci kanalizacyjnej o DN&gt;=500 mm lub równoważnej wraz z uzbrojeniem, którym odprowadzane są ścieki w sposób grawitacyjny</t>
  </si>
  <si>
    <t>Kolektor tłoczny</t>
  </si>
  <si>
    <t>Odcinek sieci wodociągowej o DN&lt;500 mm wraz z uzbrojeniem (zasuwa, hydrant wraz z podejściem,itp.) którym dostarczana jest woda</t>
  </si>
  <si>
    <t>Odcinek sieci kanalizacyjnej o DN&lt;500 mm lum równoważnej wraz z uzbrojeniem, którym odprowadzane są ścieki w sposób grawitacyjny lub podciśnieniowy</t>
  </si>
  <si>
    <t>odbieranie nadmiaru ciepła  powstającego w procesie</t>
  </si>
  <si>
    <t>kołnierzowe; gwintowane; spawane; zgrzewane</t>
  </si>
  <si>
    <t>bez słownika; bar</t>
  </si>
  <si>
    <t>przepustnice, zestaw hydroforowy</t>
  </si>
  <si>
    <t xml:space="preserve">Rozpoczyna się na połączeniu kołnierzowym ze zbiornikiem tlenu a  kończy na połączeniu spawanym za  zaworem  bezpieczeństwa </t>
  </si>
  <si>
    <t>odparowanie skroplonego gazu</t>
  </si>
  <si>
    <t xml:space="preserve">tlen, </t>
  </si>
  <si>
    <t>instalacja z zaworami bezpieczeństwa</t>
  </si>
  <si>
    <t xml:space="preserve"> Rozpoczyna się na połączeniu kołnierzowym, na wyjściu z komory filtracyjnej, a kończy się na połączeniu kołnierzowym, wyjścia instalacji z obiektu </t>
  </si>
  <si>
    <t>odprowadzenie wód popłucznych</t>
  </si>
  <si>
    <t xml:space="preserve">kołnierzowe, gwintowane, spawane, </t>
  </si>
  <si>
    <t xml:space="preserve">woda popłuczna </t>
  </si>
  <si>
    <t>stal,</t>
  </si>
  <si>
    <t xml:space="preserve"> W granicach obiektu
</t>
  </si>
  <si>
    <t>przesył sprężonego powietrza</t>
  </si>
  <si>
    <t xml:space="preserve">zawór, zasuwa, przepustnica, </t>
  </si>
  <si>
    <t>stal, beton, drewno</t>
  </si>
  <si>
    <t>kompaktowa
rozdzielcza</t>
  </si>
  <si>
    <t>kołnierzowe, gwintowane, spawane, inne</t>
  </si>
  <si>
    <t>osad wstępny, nadmierny, recyrkulowany, wstępny zagęszczony, nadmierny zagęszczony, zmieszany (wtępny+nadmierny), przefermentowany, odwodniony, wysuszony, dowożony, woda, powietrze</t>
  </si>
  <si>
    <t>Ah; bez słownika</t>
  </si>
  <si>
    <t>Akumulator kwasowo-ołowiowy 
Akumulator NiCd 
Akumulator NiMH 
Akumulator Li-ion 
Akumulator litowo-polimerowy</t>
  </si>
  <si>
    <t>Krzysztof Piechota
Paweł Kmieciak</t>
  </si>
  <si>
    <t>stalowa , 
tworzywo sztuczne
beton</t>
  </si>
  <si>
    <r>
      <t>bez słownika, m</t>
    </r>
    <r>
      <rPr>
        <strike/>
        <vertAlign val="superscript"/>
        <sz val="8"/>
        <rFont val="Calibri"/>
        <family val="2"/>
        <charset val="238"/>
        <scheme val="minor"/>
      </rPr>
      <t>2</t>
    </r>
    <r>
      <rPr>
        <sz val="11"/>
        <color theme="1"/>
        <rFont val="Calibri"/>
        <family val="2"/>
        <charset val="238"/>
        <scheme val="minor"/>
      </rPr>
      <t/>
    </r>
  </si>
  <si>
    <r>
      <t>bez słownika, m</t>
    </r>
    <r>
      <rPr>
        <strike/>
        <vertAlign val="superscript"/>
        <sz val="8"/>
        <rFont val="Calibri"/>
        <family val="2"/>
        <charset val="238"/>
        <scheme val="minor"/>
      </rPr>
      <t>3</t>
    </r>
  </si>
  <si>
    <t>Usunięty</t>
  </si>
  <si>
    <t>222.</t>
  </si>
  <si>
    <t>223.</t>
  </si>
  <si>
    <t>224.</t>
  </si>
  <si>
    <t>211.065</t>
  </si>
  <si>
    <t>Instalacja odwadniająca</t>
  </si>
  <si>
    <t>Natrysk ratunkowy</t>
  </si>
  <si>
    <t>654.112</t>
  </si>
  <si>
    <t>654.111</t>
  </si>
  <si>
    <t>Reaktor UV</t>
  </si>
  <si>
    <t>Instalacja technologiczna próżni</t>
  </si>
  <si>
    <t>211.066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</si>
</sst>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z_ł_-;\-* #,##0.00\ _z_ł_-;_-* &quot;-&quot;??\ _z_ł_-;_-@_-"/>
    <numFmt numFmtId="164" formatCode="_-* #,##0.00_-;\-* #,##0.00_-;_-* &quot;-&quot;??_-;_-@_-"/>
    <numFmt numFmtId="165" formatCode="_-&quot;$&quot;* #,##0.00_-;\-&quot;$&quot;* #,##0.00_-;_-&quot;$&quot;* &quot;-&quot;??_-;_-@_-"/>
  </numFmts>
  <fonts count="45">
    <font>
      <sz val="11"/>
      <color theme="1"/>
      <name val="Calibri"/>
      <family val="2"/>
      <charset val="238"/>
      <scheme val="minor"/>
    </font>
    <font>
      <b/>
      <sz val="11"/>
      <color theme="1"/>
      <name val="Calibri"/>
      <family val="2"/>
      <charset val="238"/>
      <scheme val="minor"/>
    </font>
    <font>
      <sz val="10"/>
      <name val="Arial"/>
      <family val="2"/>
      <charset val="238"/>
    </font>
    <font>
      <sz val="10"/>
      <color theme="1"/>
      <name val="Arial"/>
      <family val="2"/>
    </font>
    <font>
      <sz val="11"/>
      <color theme="1"/>
      <name val="Calibri"/>
      <family val="2"/>
      <charset val="204"/>
      <scheme val="minor"/>
    </font>
    <font>
      <sz val="11"/>
      <name val="Calibri"/>
      <family val="2"/>
      <charset val="238"/>
      <scheme val="minor"/>
    </font>
    <font>
      <b/>
      <sz val="11"/>
      <name val="Calibri"/>
      <family val="2"/>
      <charset val="238"/>
      <scheme val="minor"/>
    </font>
    <font>
      <b/>
      <sz val="11"/>
      <color rgb="FFFF0000"/>
      <name val="Calibri"/>
      <family val="2"/>
      <charset val="238"/>
      <scheme val="minor"/>
    </font>
    <font>
      <sz val="8"/>
      <name val="Calibri"/>
      <family val="2"/>
      <charset val="238"/>
      <scheme val="minor"/>
    </font>
    <font>
      <sz val="9"/>
      <name val="Calibri"/>
      <family val="2"/>
      <charset val="238"/>
      <scheme val="minor"/>
    </font>
    <font>
      <b/>
      <sz val="16"/>
      <name val="Calibri"/>
      <family val="2"/>
      <charset val="238"/>
      <scheme val="minor"/>
    </font>
    <font>
      <b/>
      <sz val="12"/>
      <color theme="0"/>
      <name val="Calibri"/>
      <family val="2"/>
      <charset val="238"/>
      <scheme val="minor"/>
    </font>
    <font>
      <sz val="9"/>
      <color indexed="81"/>
      <name val="Tahoma"/>
      <family val="2"/>
      <charset val="238"/>
    </font>
    <font>
      <b/>
      <sz val="9"/>
      <color indexed="81"/>
      <name val="Tahoma"/>
      <family val="2"/>
      <charset val="238"/>
    </font>
    <font>
      <vertAlign val="superscript"/>
      <sz val="8"/>
      <name val="Calibri"/>
      <family val="2"/>
      <charset val="238"/>
      <scheme val="minor"/>
    </font>
    <font>
      <strike/>
      <sz val="8"/>
      <color rgb="FFFF0000"/>
      <name val="Calibri"/>
      <family val="2"/>
      <charset val="238"/>
      <scheme val="minor"/>
    </font>
    <font>
      <b/>
      <sz val="8"/>
      <name val="Calibri"/>
      <family val="2"/>
      <charset val="238"/>
      <scheme val="minor"/>
    </font>
    <font>
      <b/>
      <sz val="8"/>
      <color theme="1"/>
      <name val="Calibri"/>
      <family val="2"/>
      <charset val="238"/>
      <scheme val="minor"/>
    </font>
    <font>
      <sz val="8"/>
      <color theme="1"/>
      <name val="Calibri"/>
      <family val="2"/>
      <charset val="238"/>
      <scheme val="minor"/>
    </font>
    <font>
      <strike/>
      <sz val="8"/>
      <name val="Calibri"/>
      <family val="2"/>
      <charset val="238"/>
      <scheme val="minor"/>
    </font>
    <font>
      <vertAlign val="subscript"/>
      <sz val="8"/>
      <name val="Calibri"/>
      <family val="2"/>
      <charset val="238"/>
      <scheme val="minor"/>
    </font>
    <font>
      <sz val="11"/>
      <color theme="1"/>
      <name val="Calibri"/>
      <family val="2"/>
      <charset val="238"/>
      <scheme val="minor"/>
    </font>
    <font>
      <sz val="11"/>
      <color rgb="FFFF0000"/>
      <name val="Calibri"/>
      <family val="2"/>
      <charset val="238"/>
      <scheme val="minor"/>
    </font>
    <font>
      <sz val="12"/>
      <color rgb="FFFF0000"/>
      <name val="Calibri"/>
      <family val="2"/>
      <charset val="238"/>
      <scheme val="minor"/>
    </font>
    <font>
      <sz val="12"/>
      <color rgb="FF00B050"/>
      <name val="Calibri"/>
      <family val="2"/>
      <charset val="238"/>
      <scheme val="minor"/>
    </font>
    <font>
      <b/>
      <sz val="12"/>
      <color theme="1"/>
      <name val="Calibri"/>
      <family val="2"/>
      <charset val="238"/>
      <scheme val="minor"/>
    </font>
    <font>
      <sz val="12"/>
      <color theme="1"/>
      <name val="Calibri"/>
      <family val="2"/>
      <charset val="238"/>
      <scheme val="minor"/>
    </font>
    <font>
      <strike/>
      <sz val="11"/>
      <color theme="1"/>
      <name val="Calibri"/>
      <family val="2"/>
      <charset val="238"/>
      <scheme val="minor"/>
    </font>
    <font>
      <b/>
      <strike/>
      <sz val="12"/>
      <color theme="1"/>
      <name val="Calibri"/>
      <family val="2"/>
      <charset val="238"/>
      <scheme val="minor"/>
    </font>
    <font>
      <strike/>
      <sz val="12"/>
      <color theme="1"/>
      <name val="Calibri"/>
      <family val="2"/>
      <charset val="238"/>
      <scheme val="minor"/>
    </font>
    <font>
      <b/>
      <sz val="11"/>
      <color rgb="FF0070C0"/>
      <name val="Calibri"/>
      <family val="2"/>
      <charset val="238"/>
      <scheme val="minor"/>
    </font>
    <font>
      <sz val="11"/>
      <color rgb="FF0070C0"/>
      <name val="Calibri"/>
      <family val="2"/>
      <charset val="238"/>
      <scheme val="minor"/>
    </font>
    <font>
      <b/>
      <sz val="20"/>
      <color theme="1"/>
      <name val="Calibri"/>
      <family val="2"/>
      <charset val="238"/>
      <scheme val="minor"/>
    </font>
    <font>
      <sz val="11"/>
      <color indexed="8"/>
      <name val="Czcionka tekstu podstawowego"/>
      <family val="2"/>
      <charset val="238"/>
    </font>
    <font>
      <sz val="11"/>
      <color theme="1"/>
      <name val="Czcionka tekstu podstawowego"/>
      <family val="2"/>
      <charset val="238"/>
    </font>
    <font>
      <sz val="11"/>
      <color indexed="8"/>
      <name val="Calibri"/>
      <family val="2"/>
      <charset val="238"/>
    </font>
    <font>
      <sz val="10"/>
      <name val="Arial"/>
      <family val="2"/>
    </font>
    <font>
      <sz val="12"/>
      <name val="Calibri"/>
      <family val="2"/>
      <charset val="238"/>
      <scheme val="minor"/>
    </font>
    <font>
      <sz val="12"/>
      <color rgb="FF0070C0"/>
      <name val="Calibri"/>
      <family val="2"/>
      <charset val="238"/>
      <scheme val="minor"/>
    </font>
    <font>
      <sz val="8"/>
      <name val="Calibri"/>
      <family val="2"/>
      <charset val="238"/>
    </font>
    <font>
      <strike/>
      <sz val="9"/>
      <name val="Calibri"/>
      <family val="2"/>
      <charset val="238"/>
      <scheme val="minor"/>
    </font>
    <font>
      <strike/>
      <vertAlign val="superscript"/>
      <sz val="8"/>
      <name val="Calibri"/>
      <family val="2"/>
      <charset val="238"/>
      <scheme val="minor"/>
    </font>
    <font>
      <sz val="8"/>
      <name val="Calibri"/>
      <family val="2"/>
      <charset val="238"/>
      <scheme val="minor"/>
    </font>
    <font>
      <sz val="8"/>
      <name val="Calibri"/>
      <family val="2"/>
      <scheme val="minor"/>
    </font>
    <font>
      <sz val="9"/>
      <name val="Calibri"/>
      <family val="2"/>
      <charset val="238"/>
      <scheme val="minor"/>
    </font>
  </fonts>
  <fills count="7">
    <fill>
      <patternFill patternType="none"/>
    </fill>
    <fill>
      <patternFill patternType="gray125"/>
    </fill>
    <fill>
      <patternFill patternType="solid">
        <fgColor theme="4" tint="-0.499984740745262"/>
        <bgColor indexed="64"/>
      </patternFill>
    </fill>
    <fill>
      <patternFill patternType="solid">
        <fgColor theme="4" tint="0.79998168889431442"/>
        <bgColor theme="4" tint="0.79998168889431442"/>
      </patternFill>
    </fill>
    <fill>
      <patternFill patternType="solid">
        <fgColor theme="0"/>
        <bgColor indexed="64"/>
      </patternFill>
    </fill>
    <fill>
      <patternFill patternType="solid">
        <fgColor rgb="FFFFFF00"/>
        <bgColor indexed="64"/>
      </patternFill>
    </fill>
    <fill>
      <patternFill patternType="solid">
        <fgColor theme="6"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top/>
      <bottom/>
      <diagonal/>
    </border>
    <border>
      <left/>
      <right style="thin">
        <color auto="1"/>
      </right>
      <top/>
      <bottom/>
      <diagonal/>
    </border>
    <border>
      <left/>
      <right style="thin">
        <color indexed="64"/>
      </right>
      <top style="thin">
        <color indexed="64"/>
      </top>
      <bottom/>
      <diagonal/>
    </border>
    <border>
      <left style="thin">
        <color theme="0"/>
      </left>
      <right style="thin">
        <color theme="0"/>
      </right>
      <top style="thin">
        <color theme="0"/>
      </top>
      <bottom style="thin">
        <color theme="0"/>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diagonal/>
    </border>
  </borders>
  <cellStyleXfs count="1035">
    <xf numFmtId="0" fontId="0" fillId="0" borderId="0"/>
    <xf numFmtId="164" fontId="2" fillId="0" borderId="0" applyFont="0" applyFill="0" applyBorder="0" applyAlignment="0" applyProtection="0"/>
    <xf numFmtId="0" fontId="3" fillId="0" borderId="0"/>
    <xf numFmtId="0" fontId="4" fillId="0" borderId="0"/>
    <xf numFmtId="0" fontId="2" fillId="0" borderId="0"/>
    <xf numFmtId="9" fontId="2" fillId="0" borderId="0" applyFont="0" applyFill="0" applyBorder="0" applyAlignment="0" applyProtection="0"/>
    <xf numFmtId="165" fontId="2"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2" fillId="0" borderId="0" applyFont="0" applyFill="0" applyBorder="0" applyAlignment="0" applyProtection="0"/>
    <xf numFmtId="0" fontId="3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4" fillId="0" borderId="0"/>
    <xf numFmtId="0" fontId="3" fillId="0" borderId="0"/>
    <xf numFmtId="0" fontId="3" fillId="0" borderId="0"/>
    <xf numFmtId="0" fontId="35" fillId="0" borderId="0"/>
    <xf numFmtId="0" fontId="3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1" fillId="0" borderId="0"/>
    <xf numFmtId="0" fontId="3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1" fillId="0" borderId="0"/>
    <xf numFmtId="0" fontId="21" fillId="0" borderId="0"/>
    <xf numFmtId="0" fontId="2" fillId="0" borderId="0"/>
    <xf numFmtId="0" fontId="34" fillId="0" borderId="0"/>
    <xf numFmtId="0" fontId="36" fillId="0" borderId="0"/>
    <xf numFmtId="0" fontId="36" fillId="0" borderId="0"/>
    <xf numFmtId="0" fontId="2" fillId="0" borderId="0"/>
    <xf numFmtId="0" fontId="2" fillId="0" borderId="0"/>
    <xf numFmtId="0" fontId="2" fillId="0" borderId="0"/>
    <xf numFmtId="9" fontId="35" fillId="0" borderId="0" applyFont="0" applyFill="0" applyBorder="0" applyAlignment="0" applyProtection="0"/>
    <xf numFmtId="9" fontId="34"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188">
    <xf numFmtId="0" fontId="0" fillId="0" borderId="0" xfId="0"/>
    <xf numFmtId="0" fontId="0" fillId="0" borderId="1" xfId="0" applyBorder="1"/>
    <xf numFmtId="0" fontId="5" fillId="0" borderId="0" xfId="0" applyFont="1"/>
    <xf numFmtId="0" fontId="5" fillId="0" borderId="0" xfId="0" applyFont="1" applyAlignment="1">
      <alignment wrapText="1"/>
    </xf>
    <xf numFmtId="0" fontId="5" fillId="0" borderId="0" xfId="0" applyFont="1" applyAlignment="1">
      <alignment vertical="top"/>
    </xf>
    <xf numFmtId="0" fontId="10" fillId="0" borderId="0" xfId="0" applyFont="1"/>
    <xf numFmtId="0" fontId="5" fillId="0" borderId="0" xfId="0" applyFont="1" applyAlignment="1">
      <alignment horizontal="left"/>
    </xf>
    <xf numFmtId="0" fontId="5" fillId="0" borderId="0" xfId="0" applyFont="1" applyAlignment="1">
      <alignment horizontal="center"/>
    </xf>
    <xf numFmtId="0" fontId="11" fillId="0" borderId="0" xfId="0" applyFont="1" applyAlignment="1">
      <alignment vertical="center"/>
    </xf>
    <xf numFmtId="0" fontId="5" fillId="0" borderId="0" xfId="0" applyFont="1" applyAlignment="1">
      <alignment horizontal="center" vertical="center"/>
    </xf>
    <xf numFmtId="0" fontId="8" fillId="4" borderId="0" xfId="0" applyFont="1" applyFill="1"/>
    <xf numFmtId="0" fontId="11" fillId="2" borderId="0" xfId="0" applyFont="1" applyFill="1" applyAlignment="1">
      <alignment horizontal="center" vertical="center" wrapText="1"/>
    </xf>
    <xf numFmtId="0" fontId="11" fillId="2" borderId="4" xfId="0" applyFont="1" applyFill="1" applyBorder="1" applyAlignment="1">
      <alignment horizontal="center" vertical="center"/>
    </xf>
    <xf numFmtId="0" fontId="11" fillId="2" borderId="4" xfId="0" applyFont="1" applyFill="1" applyBorder="1" applyAlignment="1">
      <alignment horizontal="center" vertical="center" wrapText="1"/>
    </xf>
    <xf numFmtId="0" fontId="8" fillId="0" borderId="1" xfId="0" applyFont="1" applyFill="1" applyBorder="1" applyAlignment="1">
      <alignment horizontal="center" vertical="center"/>
    </xf>
    <xf numFmtId="0" fontId="5" fillId="0" borderId="0" xfId="0" applyFont="1" applyAlignment="1">
      <alignment vertical="center"/>
    </xf>
    <xf numFmtId="0" fontId="0" fillId="0" borderId="0" xfId="0" applyFill="1" applyBorder="1" applyAlignment="1">
      <alignment horizontal="left" vertical="top"/>
    </xf>
    <xf numFmtId="0" fontId="0" fillId="0" borderId="0" xfId="0" applyFont="1" applyFill="1" applyBorder="1" applyAlignment="1">
      <alignment horizontal="left" vertical="top" wrapText="1"/>
    </xf>
    <xf numFmtId="0" fontId="0" fillId="0" borderId="5" xfId="0" applyFill="1" applyBorder="1" applyAlignment="1">
      <alignment horizontal="left" vertical="top"/>
    </xf>
    <xf numFmtId="0" fontId="0" fillId="0" borderId="6" xfId="0" applyFill="1" applyBorder="1" applyAlignment="1">
      <alignment horizontal="left" vertical="top"/>
    </xf>
    <xf numFmtId="0" fontId="23" fillId="6" borderId="1" xfId="0" applyFont="1" applyFill="1" applyBorder="1" applyAlignment="1">
      <alignment horizontal="center" vertical="center"/>
    </xf>
    <xf numFmtId="0" fontId="0" fillId="0" borderId="1" xfId="0" applyFont="1" applyBorder="1"/>
    <xf numFmtId="0" fontId="0" fillId="0" borderId="1" xfId="0" applyFont="1" applyBorder="1" applyAlignment="1">
      <alignment wrapText="1"/>
    </xf>
    <xf numFmtId="0" fontId="0" fillId="0" borderId="1" xfId="0" applyFill="1" applyBorder="1" applyAlignment="1">
      <alignment horizontal="left" vertical="top"/>
    </xf>
    <xf numFmtId="0" fontId="0" fillId="4" borderId="1" xfId="0" applyFill="1" applyBorder="1" applyAlignment="1">
      <alignment horizontal="left" vertical="top"/>
    </xf>
    <xf numFmtId="0" fontId="0" fillId="3" borderId="1" xfId="0" applyFont="1" applyFill="1" applyBorder="1"/>
    <xf numFmtId="0" fontId="0" fillId="3" borderId="1" xfId="0" applyFont="1" applyFill="1" applyBorder="1" applyAlignment="1">
      <alignment wrapText="1"/>
    </xf>
    <xf numFmtId="0" fontId="0" fillId="4" borderId="1" xfId="0" applyFill="1" applyBorder="1" applyAlignment="1">
      <alignment horizontal="center" vertical="center" wrapText="1"/>
    </xf>
    <xf numFmtId="0" fontId="0" fillId="4" borderId="1" xfId="0" applyFill="1" applyBorder="1" applyAlignment="1">
      <alignment horizontal="left" vertical="center"/>
    </xf>
    <xf numFmtId="0" fontId="0" fillId="0" borderId="2" xfId="0" applyBorder="1" applyAlignment="1">
      <alignment horizontal="left"/>
    </xf>
    <xf numFmtId="0" fontId="24" fillId="6" borderId="1" xfId="0" applyFont="1" applyFill="1" applyBorder="1" applyAlignment="1">
      <alignment horizontal="center" vertical="center"/>
    </xf>
    <xf numFmtId="0" fontId="25" fillId="0" borderId="1" xfId="0" applyFont="1" applyBorder="1" applyAlignment="1">
      <alignment horizontal="center" vertical="center"/>
    </xf>
    <xf numFmtId="0" fontId="26" fillId="0" borderId="1" xfId="0" applyFont="1" applyBorder="1" applyAlignment="1">
      <alignment horizontal="center" vertical="center" wrapText="1"/>
    </xf>
    <xf numFmtId="0" fontId="0" fillId="0" borderId="1" xfId="0" applyFill="1" applyBorder="1" applyAlignment="1">
      <alignment horizontal="left" vertical="center"/>
    </xf>
    <xf numFmtId="0" fontId="0" fillId="0" borderId="1" xfId="0" applyBorder="1" applyAlignment="1">
      <alignment horizontal="left"/>
    </xf>
    <xf numFmtId="0" fontId="0" fillId="4" borderId="1" xfId="0" applyFill="1" applyBorder="1" applyAlignment="1">
      <alignment horizontal="left" vertical="center" wrapText="1"/>
    </xf>
    <xf numFmtId="0" fontId="25" fillId="0" borderId="1" xfId="0" applyFont="1" applyFill="1" applyBorder="1" applyAlignment="1">
      <alignment horizontal="center" vertical="center"/>
    </xf>
    <xf numFmtId="0" fontId="27" fillId="4" borderId="1" xfId="0" applyFont="1" applyFill="1" applyBorder="1" applyAlignment="1">
      <alignment horizontal="center" vertical="center" wrapText="1"/>
    </xf>
    <xf numFmtId="0" fontId="27" fillId="4" borderId="1" xfId="0" applyFont="1" applyFill="1" applyBorder="1" applyAlignment="1">
      <alignment horizontal="left" vertical="center" wrapText="1"/>
    </xf>
    <xf numFmtId="0" fontId="0" fillId="4" borderId="1" xfId="0" applyFill="1" applyBorder="1" applyAlignment="1">
      <alignment horizontal="center"/>
    </xf>
    <xf numFmtId="0" fontId="25" fillId="5" borderId="1" xfId="0" applyFont="1" applyFill="1" applyBorder="1" applyAlignment="1">
      <alignment horizontal="center" vertical="center"/>
    </xf>
    <xf numFmtId="0" fontId="0" fillId="4" borderId="1" xfId="0" applyFill="1" applyBorder="1" applyAlignment="1">
      <alignment horizontal="left" vertical="top" wrapText="1"/>
    </xf>
    <xf numFmtId="0" fontId="28" fillId="0" borderId="1" xfId="0" applyFont="1" applyFill="1" applyBorder="1" applyAlignment="1">
      <alignment horizontal="center" vertical="center"/>
    </xf>
    <xf numFmtId="0" fontId="28" fillId="0" borderId="1" xfId="0" applyFont="1" applyBorder="1" applyAlignment="1">
      <alignment horizontal="center" vertical="center"/>
    </xf>
    <xf numFmtId="0" fontId="0" fillId="4" borderId="1" xfId="0" applyFont="1" applyFill="1" applyBorder="1" applyAlignment="1">
      <alignment horizontal="left" vertical="center" wrapText="1"/>
    </xf>
    <xf numFmtId="0" fontId="0" fillId="4" borderId="1" xfId="0" applyFont="1" applyFill="1" applyBorder="1" applyAlignment="1">
      <alignment horizontal="left" vertical="top"/>
    </xf>
    <xf numFmtId="0" fontId="5" fillId="4" borderId="1" xfId="0" applyFont="1" applyFill="1" applyBorder="1" applyAlignment="1">
      <alignment horizontal="left" vertical="center" wrapText="1"/>
    </xf>
    <xf numFmtId="0" fontId="27" fillId="4" borderId="1" xfId="0" applyFont="1" applyFill="1" applyBorder="1" applyAlignment="1">
      <alignment horizontal="left" vertical="top"/>
    </xf>
    <xf numFmtId="0" fontId="26" fillId="0" borderId="1" xfId="0" applyFont="1" applyFill="1" applyBorder="1" applyAlignment="1">
      <alignment horizontal="center" vertical="center" wrapText="1"/>
    </xf>
    <xf numFmtId="0" fontId="29" fillId="0" borderId="1" xfId="0" applyFont="1" applyBorder="1" applyAlignment="1">
      <alignment horizontal="center" vertical="center" wrapText="1"/>
    </xf>
    <xf numFmtId="0" fontId="23" fillId="5" borderId="1" xfId="0" applyFont="1" applyFill="1" applyBorder="1" applyAlignment="1">
      <alignment horizontal="center" vertical="center"/>
    </xf>
    <xf numFmtId="0" fontId="24" fillId="5" borderId="1" xfId="0" applyFont="1" applyFill="1" applyBorder="1" applyAlignment="1">
      <alignment horizontal="center" vertical="center"/>
    </xf>
    <xf numFmtId="0" fontId="0" fillId="4" borderId="1" xfId="0" applyFill="1" applyBorder="1" applyAlignment="1">
      <alignment horizontal="left"/>
    </xf>
    <xf numFmtId="0" fontId="22" fillId="4" borderId="1" xfId="0" applyFont="1" applyFill="1" applyBorder="1" applyAlignment="1">
      <alignment horizontal="left" vertical="center" wrapText="1"/>
    </xf>
    <xf numFmtId="0" fontId="26" fillId="0" borderId="1" xfId="0" applyFont="1" applyBorder="1" applyAlignment="1">
      <alignment horizontal="left" vertical="center" wrapText="1"/>
    </xf>
    <xf numFmtId="0" fontId="0" fillId="4" borderId="1" xfId="0" applyFill="1" applyBorder="1" applyAlignment="1" applyProtection="1">
      <alignment horizontal="left" vertical="center" wrapText="1"/>
      <protection locked="0"/>
    </xf>
    <xf numFmtId="0" fontId="26" fillId="6" borderId="1" xfId="0" applyFont="1" applyFill="1" applyBorder="1" applyAlignment="1">
      <alignment horizontal="center" vertical="center"/>
    </xf>
    <xf numFmtId="0" fontId="0" fillId="4" borderId="1" xfId="0" applyFill="1" applyBorder="1" applyAlignment="1">
      <alignment horizontal="center" wrapText="1"/>
    </xf>
    <xf numFmtId="0" fontId="25" fillId="0" borderId="1" xfId="0" applyFont="1" applyBorder="1" applyAlignment="1" applyProtection="1">
      <alignment horizontal="center" vertical="center"/>
      <protection locked="0"/>
    </xf>
    <xf numFmtId="0" fontId="1" fillId="0" borderId="1" xfId="0" applyFont="1" applyBorder="1" applyAlignment="1">
      <alignment horizontal="center" vertical="center" wrapText="1"/>
    </xf>
    <xf numFmtId="0" fontId="25" fillId="4" borderId="1" xfId="0" applyFont="1" applyFill="1" applyBorder="1" applyAlignment="1">
      <alignment horizontal="center" vertical="center" wrapText="1"/>
    </xf>
    <xf numFmtId="0" fontId="0" fillId="0" borderId="0" xfId="0" applyFont="1" applyAlignment="1">
      <alignment wrapText="1"/>
    </xf>
    <xf numFmtId="0" fontId="32" fillId="0" borderId="0" xfId="0" applyFont="1"/>
    <xf numFmtId="0" fontId="11" fillId="2" borderId="7" xfId="0" applyFont="1" applyFill="1" applyBorder="1" applyAlignment="1">
      <alignment horizontal="center" vertical="center"/>
    </xf>
    <xf numFmtId="0" fontId="0" fillId="0" borderId="0" xfId="0" pivotButton="1"/>
    <xf numFmtId="0" fontId="0" fillId="0" borderId="0" xfId="0" applyAlignment="1">
      <alignment wrapText="1"/>
    </xf>
    <xf numFmtId="0" fontId="0" fillId="0" borderId="0" xfId="0" pivotButton="1" applyAlignment="1">
      <alignment wrapText="1"/>
    </xf>
    <xf numFmtId="0" fontId="0" fillId="0" borderId="0" xfId="0" applyNumberFormat="1"/>
    <xf numFmtId="0" fontId="0" fillId="0" borderId="0" xfId="0" applyAlignment="1">
      <alignment horizontal="center"/>
    </xf>
    <xf numFmtId="0" fontId="0" fillId="0" borderId="0" xfId="0" pivotButton="1" applyAlignment="1">
      <alignment horizontal="center"/>
    </xf>
    <xf numFmtId="0" fontId="0" fillId="0" borderId="8" xfId="0" applyBorder="1" applyAlignment="1">
      <alignment wrapText="1"/>
    </xf>
    <xf numFmtId="0" fontId="25" fillId="0" borderId="0" xfId="0" applyFont="1" applyAlignment="1"/>
    <xf numFmtId="0" fontId="0" fillId="0" borderId="0" xfId="0" pivotButton="1" applyAlignment="1">
      <alignment horizontal="center" wrapText="1"/>
    </xf>
    <xf numFmtId="0" fontId="37" fillId="6" borderId="1" xfId="0" applyFont="1" applyFill="1" applyBorder="1" applyAlignment="1">
      <alignment horizontal="center" vertical="center"/>
    </xf>
    <xf numFmtId="0" fontId="38" fillId="4" borderId="1" xfId="0" applyFont="1" applyFill="1" applyBorder="1" applyAlignment="1">
      <alignment horizontal="center" vertical="center"/>
    </xf>
    <xf numFmtId="0" fontId="26" fillId="0" borderId="1" xfId="0" applyFont="1" applyFill="1" applyBorder="1" applyAlignment="1">
      <alignment horizontal="center" vertical="center"/>
    </xf>
    <xf numFmtId="0" fontId="0" fillId="0" borderId="1" xfId="0" applyBorder="1" applyAlignment="1">
      <alignment horizontal="left" indent="1"/>
    </xf>
    <xf numFmtId="0" fontId="0" fillId="4" borderId="9" xfId="0" applyFill="1" applyBorder="1" applyAlignment="1">
      <alignment horizontal="left" vertical="top"/>
    </xf>
    <xf numFmtId="0" fontId="37" fillId="6" borderId="10" xfId="0" applyFont="1" applyFill="1" applyBorder="1" applyAlignment="1">
      <alignment horizontal="center" vertical="center"/>
    </xf>
    <xf numFmtId="0" fontId="38" fillId="4" borderId="10" xfId="0" applyFont="1" applyFill="1" applyBorder="1" applyAlignment="1">
      <alignment horizontal="center" vertical="center"/>
    </xf>
    <xf numFmtId="0" fontId="26" fillId="0" borderId="10" xfId="0" applyFont="1" applyFill="1" applyBorder="1" applyAlignment="1">
      <alignment horizontal="center" vertical="center"/>
    </xf>
    <xf numFmtId="0" fontId="25" fillId="0" borderId="10" xfId="0" applyFont="1" applyBorder="1" applyAlignment="1">
      <alignment horizontal="center" vertical="center"/>
    </xf>
    <xf numFmtId="0" fontId="0" fillId="0" borderId="10" xfId="0" applyBorder="1" applyAlignment="1">
      <alignment horizontal="left" indent="1"/>
    </xf>
    <xf numFmtId="0" fontId="0" fillId="4" borderId="10" xfId="0" applyFill="1" applyBorder="1" applyAlignment="1">
      <alignment horizontal="left" vertical="top"/>
    </xf>
    <xf numFmtId="0" fontId="0" fillId="4" borderId="11" xfId="0" applyFill="1" applyBorder="1" applyAlignment="1">
      <alignment horizontal="left" vertical="top"/>
    </xf>
    <xf numFmtId="0" fontId="25" fillId="0" borderId="1" xfId="0" applyFont="1" applyBorder="1" applyAlignment="1" applyProtection="1">
      <alignment horizontal="center" vertical="center" wrapText="1"/>
      <protection locked="0"/>
    </xf>
    <xf numFmtId="0" fontId="25" fillId="4" borderId="12" xfId="0" applyFont="1" applyFill="1" applyBorder="1" applyAlignment="1">
      <alignment horizontal="center" vertical="center" wrapText="1"/>
    </xf>
    <xf numFmtId="0" fontId="25" fillId="0" borderId="12" xfId="0" applyFont="1" applyBorder="1" applyAlignment="1">
      <alignment horizontal="center" vertical="center" wrapText="1"/>
    </xf>
    <xf numFmtId="0" fontId="25" fillId="0" borderId="12" xfId="0" applyFont="1" applyFill="1" applyBorder="1" applyAlignment="1">
      <alignment horizontal="center" vertical="center"/>
    </xf>
    <xf numFmtId="0" fontId="25" fillId="4" borderId="13"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1" xfId="0" applyFont="1" applyFill="1" applyBorder="1" applyAlignment="1">
      <alignment wrapText="1"/>
    </xf>
    <xf numFmtId="0" fontId="8" fillId="0" borderId="1" xfId="0" applyFont="1" applyFill="1" applyBorder="1" applyAlignment="1">
      <alignment horizontal="center" vertical="center" wrapText="1"/>
    </xf>
    <xf numFmtId="0" fontId="18" fillId="0" borderId="1" xfId="0" applyFont="1" applyFill="1" applyBorder="1" applyAlignment="1">
      <alignment horizontal="justify" vertical="center" wrapText="1"/>
    </xf>
    <xf numFmtId="0" fontId="8" fillId="0" borderId="1" xfId="0" applyFont="1" applyFill="1" applyBorder="1" applyAlignment="1">
      <alignment horizontal="left" vertical="top" wrapText="1"/>
    </xf>
    <xf numFmtId="0" fontId="8" fillId="0" borderId="0" xfId="0" applyFont="1" applyFill="1"/>
    <xf numFmtId="0" fontId="8" fillId="0" borderId="1" xfId="0" applyFont="1" applyFill="1" applyBorder="1" applyAlignment="1">
      <alignment horizontal="left" vertical="center" wrapText="1"/>
    </xf>
    <xf numFmtId="0" fontId="8" fillId="0" borderId="1" xfId="0" applyFont="1" applyFill="1" applyBorder="1" applyAlignment="1">
      <alignment vertical="center" wrapText="1"/>
    </xf>
    <xf numFmtId="0" fontId="8" fillId="0" borderId="1" xfId="0" applyFont="1" applyFill="1" applyBorder="1" applyAlignment="1">
      <alignment vertical="top" wrapText="1"/>
    </xf>
    <xf numFmtId="0" fontId="8" fillId="0" borderId="1" xfId="0" applyFont="1" applyFill="1" applyBorder="1" applyAlignment="1">
      <alignment horizontal="justify" vertical="center" wrapText="1"/>
    </xf>
    <xf numFmtId="0" fontId="18" fillId="0" borderId="1" xfId="0" applyFont="1" applyFill="1" applyBorder="1" applyAlignment="1">
      <alignment vertical="top" wrapText="1"/>
    </xf>
    <xf numFmtId="0" fontId="19" fillId="0" borderId="0" xfId="0" applyFont="1" applyFill="1"/>
    <xf numFmtId="0" fontId="19" fillId="0" borderId="1" xfId="0" applyFont="1" applyFill="1" applyBorder="1" applyAlignment="1">
      <alignment horizontal="center" vertical="center"/>
    </xf>
    <xf numFmtId="0" fontId="19" fillId="0" borderId="1" xfId="0" applyFont="1" applyFill="1" applyBorder="1" applyAlignment="1">
      <alignment horizontal="center" vertical="center" wrapText="1"/>
    </xf>
    <xf numFmtId="0" fontId="19" fillId="0" borderId="1" xfId="0" applyFont="1" applyFill="1" applyBorder="1" applyAlignment="1">
      <alignment horizontal="justify" vertical="center" wrapText="1"/>
    </xf>
    <xf numFmtId="0" fontId="19" fillId="0" borderId="1" xfId="0" applyFont="1" applyFill="1" applyBorder="1" applyAlignment="1">
      <alignment horizontal="left" vertical="top" wrapText="1"/>
    </xf>
    <xf numFmtId="0" fontId="19" fillId="0" borderId="1" xfId="0" applyFont="1" applyFill="1" applyBorder="1" applyAlignment="1">
      <alignment vertical="top" wrapText="1"/>
    </xf>
    <xf numFmtId="0" fontId="9" fillId="0" borderId="1" xfId="0" applyFont="1" applyFill="1" applyBorder="1" applyAlignment="1">
      <alignment horizontal="center" vertical="center"/>
    </xf>
    <xf numFmtId="0" fontId="17" fillId="0" borderId="1" xfId="0" applyFont="1" applyFill="1" applyBorder="1" applyAlignment="1">
      <alignment horizontal="left" wrapText="1"/>
    </xf>
    <xf numFmtId="0" fontId="17"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8" fillId="0" borderId="1" xfId="0" applyFont="1" applyFill="1" applyBorder="1" applyAlignment="1">
      <alignment vertical="center"/>
    </xf>
    <xf numFmtId="0" fontId="8" fillId="0" borderId="1" xfId="0" applyFont="1" applyFill="1" applyBorder="1" applyAlignment="1">
      <alignment horizontal="left" vertical="center"/>
    </xf>
    <xf numFmtId="0" fontId="5" fillId="0" borderId="0" xfId="0" applyFont="1" applyFill="1"/>
    <xf numFmtId="0" fontId="8" fillId="0" borderId="4" xfId="0" applyFont="1" applyFill="1" applyBorder="1" applyAlignment="1">
      <alignment horizontal="left" vertical="top" wrapText="1"/>
    </xf>
    <xf numFmtId="0" fontId="8" fillId="0" borderId="4" xfId="0" applyFont="1" applyFill="1" applyBorder="1" applyAlignment="1">
      <alignment vertical="top" wrapText="1"/>
    </xf>
    <xf numFmtId="0" fontId="9" fillId="0" borderId="4" xfId="0" applyFont="1" applyFill="1" applyBorder="1" applyAlignment="1">
      <alignment horizontal="center" vertical="center"/>
    </xf>
    <xf numFmtId="0" fontId="8" fillId="0" borderId="4" xfId="0" applyFont="1" applyFill="1" applyBorder="1" applyAlignment="1">
      <alignment horizontal="center" vertical="center" wrapText="1"/>
    </xf>
    <xf numFmtId="0" fontId="8" fillId="0" borderId="4" xfId="0" applyFont="1" applyFill="1" applyBorder="1" applyAlignment="1">
      <alignment vertical="center" wrapText="1"/>
    </xf>
    <xf numFmtId="0" fontId="9" fillId="0" borderId="4" xfId="0" applyFont="1" applyFill="1" applyBorder="1" applyAlignment="1">
      <alignment horizontal="center" vertical="center" wrapText="1"/>
    </xf>
    <xf numFmtId="0" fontId="8" fillId="0" borderId="14" xfId="0" applyFont="1" applyFill="1" applyBorder="1" applyAlignment="1">
      <alignment horizontal="center" vertical="center"/>
    </xf>
    <xf numFmtId="2" fontId="8" fillId="0" borderId="1" xfId="0" applyNumberFormat="1" applyFont="1" applyFill="1" applyBorder="1" applyAlignment="1">
      <alignment vertical="center" wrapText="1"/>
    </xf>
    <xf numFmtId="2" fontId="8" fillId="0" borderId="1" xfId="0" applyNumberFormat="1" applyFont="1" applyFill="1" applyBorder="1" applyAlignment="1">
      <alignment horizontal="left" vertical="top" wrapText="1"/>
    </xf>
    <xf numFmtId="2" fontId="8" fillId="0" borderId="1" xfId="0" applyNumberFormat="1" applyFont="1" applyFill="1" applyBorder="1" applyAlignment="1">
      <alignment vertical="top" wrapText="1"/>
    </xf>
    <xf numFmtId="0" fontId="19" fillId="0" borderId="1" xfId="0" applyFont="1" applyFill="1" applyBorder="1" applyAlignment="1">
      <alignment vertical="center" wrapText="1"/>
    </xf>
    <xf numFmtId="0" fontId="8" fillId="0" borderId="4" xfId="0" applyFont="1" applyFill="1" applyBorder="1" applyAlignment="1">
      <alignment horizontal="left" vertical="center" wrapText="1"/>
    </xf>
    <xf numFmtId="0" fontId="39" fillId="0" borderId="1" xfId="0" applyFont="1" applyFill="1" applyBorder="1" applyAlignment="1">
      <alignment horizontal="center" vertical="center"/>
    </xf>
    <xf numFmtId="0" fontId="39" fillId="0" borderId="1" xfId="0" applyFont="1" applyFill="1" applyBorder="1" applyAlignment="1">
      <alignment horizontal="center" vertical="center" wrapText="1"/>
    </xf>
    <xf numFmtId="0" fontId="39" fillId="0" borderId="4" xfId="0" applyFont="1" applyFill="1" applyBorder="1" applyAlignment="1">
      <alignment horizontal="center" vertical="center"/>
    </xf>
    <xf numFmtId="0" fontId="39" fillId="0" borderId="1" xfId="0" applyFont="1" applyFill="1" applyBorder="1" applyAlignment="1">
      <alignment horizontal="left" vertical="center" wrapText="1"/>
    </xf>
    <xf numFmtId="0" fontId="39" fillId="0" borderId="4" xfId="0" applyFont="1" applyFill="1" applyBorder="1" applyAlignment="1">
      <alignment horizontal="center" vertical="center" wrapText="1"/>
    </xf>
    <xf numFmtId="0" fontId="39" fillId="0" borderId="4" xfId="0" applyFont="1" applyFill="1" applyBorder="1" applyAlignment="1">
      <alignment horizontal="left" vertical="center" wrapText="1"/>
    </xf>
    <xf numFmtId="0" fontId="8" fillId="0" borderId="4" xfId="0" applyFont="1" applyFill="1" applyBorder="1" applyAlignment="1">
      <alignment horizontal="left" vertical="center"/>
    </xf>
    <xf numFmtId="0" fontId="8" fillId="0" borderId="4" xfId="0" applyFont="1" applyFill="1" applyBorder="1" applyAlignment="1">
      <alignment vertical="center"/>
    </xf>
    <xf numFmtId="0" fontId="8" fillId="0" borderId="1" xfId="0" applyFont="1" applyFill="1" applyBorder="1" applyAlignment="1" applyProtection="1">
      <alignment vertical="center" wrapText="1"/>
      <protection locked="0"/>
    </xf>
    <xf numFmtId="0" fontId="8" fillId="0" borderId="1" xfId="0" applyFont="1" applyFill="1" applyBorder="1" applyAlignment="1" applyProtection="1">
      <alignment vertical="center" wrapText="1"/>
      <protection locked="0" hidden="1"/>
    </xf>
    <xf numFmtId="14" fontId="8" fillId="0" borderId="1" xfId="0" applyNumberFormat="1" applyFont="1" applyFill="1" applyBorder="1" applyAlignment="1">
      <alignment horizontal="center" vertical="center" wrapText="1"/>
    </xf>
    <xf numFmtId="0" fontId="8" fillId="4" borderId="4" xfId="0" applyFont="1" applyFill="1" applyBorder="1" applyAlignment="1">
      <alignment horizontal="center" vertical="center" wrapText="1"/>
    </xf>
    <xf numFmtId="0" fontId="9" fillId="0" borderId="4" xfId="0" applyFont="1" applyBorder="1" applyAlignment="1">
      <alignment horizontal="center" vertical="center"/>
    </xf>
    <xf numFmtId="0" fontId="8" fillId="0" borderId="1" xfId="0" quotePrefix="1" applyFont="1" applyFill="1" applyBorder="1" applyAlignment="1">
      <alignment horizontal="center" vertical="center"/>
    </xf>
    <xf numFmtId="14" fontId="19" fillId="0" borderId="1" xfId="0" applyNumberFormat="1" applyFont="1" applyFill="1" applyBorder="1" applyAlignment="1">
      <alignment horizontal="center" vertical="center" wrapText="1"/>
    </xf>
    <xf numFmtId="0" fontId="19" fillId="0" borderId="1" xfId="0" applyFont="1" applyFill="1" applyBorder="1" applyAlignment="1">
      <alignment horizontal="left" vertical="center" wrapText="1"/>
    </xf>
    <xf numFmtId="1" fontId="8" fillId="0" borderId="3" xfId="0" applyNumberFormat="1" applyFont="1" applyFill="1" applyBorder="1" applyAlignment="1">
      <alignment horizontal="center" vertical="center"/>
    </xf>
    <xf numFmtId="1" fontId="19" fillId="0" borderId="3" xfId="0" applyNumberFormat="1" applyFont="1" applyFill="1" applyBorder="1" applyAlignment="1">
      <alignment horizontal="center" vertical="center"/>
    </xf>
    <xf numFmtId="1" fontId="8" fillId="0" borderId="1" xfId="0" applyNumberFormat="1" applyFont="1" applyFill="1" applyBorder="1" applyAlignment="1">
      <alignment horizontal="center" vertical="center"/>
    </xf>
    <xf numFmtId="0" fontId="5" fillId="4" borderId="0" xfId="0" applyFont="1" applyFill="1"/>
    <xf numFmtId="1" fontId="19" fillId="4" borderId="3" xfId="0" applyNumberFormat="1" applyFont="1" applyFill="1" applyBorder="1" applyAlignment="1">
      <alignment horizontal="center" vertical="center"/>
    </xf>
    <xf numFmtId="0" fontId="19" fillId="4" borderId="1" xfId="0" applyFont="1" applyFill="1" applyBorder="1" applyAlignment="1">
      <alignment horizontal="center" vertical="center"/>
    </xf>
    <xf numFmtId="0" fontId="19" fillId="4" borderId="4" xfId="0" applyFont="1" applyFill="1" applyBorder="1" applyAlignment="1">
      <alignment horizontal="center" vertical="center"/>
    </xf>
    <xf numFmtId="14" fontId="19" fillId="4" borderId="1" xfId="0" applyNumberFormat="1"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4" xfId="0" applyFont="1" applyFill="1" applyBorder="1" applyAlignment="1">
      <alignment vertical="center" wrapText="1"/>
    </xf>
    <xf numFmtId="0" fontId="19" fillId="4" borderId="4" xfId="0" applyFont="1" applyFill="1" applyBorder="1" applyAlignment="1">
      <alignment horizontal="left" vertical="top" wrapText="1"/>
    </xf>
    <xf numFmtId="0" fontId="19" fillId="4" borderId="4" xfId="0" applyFont="1" applyFill="1" applyBorder="1" applyAlignment="1">
      <alignment vertical="top" wrapText="1"/>
    </xf>
    <xf numFmtId="0" fontId="19" fillId="4" borderId="4" xfId="0" applyFont="1" applyFill="1" applyBorder="1" applyAlignment="1">
      <alignment horizontal="center" vertical="center" wrapText="1"/>
    </xf>
    <xf numFmtId="0" fontId="40" fillId="4" borderId="4" xfId="0" applyFont="1" applyFill="1" applyBorder="1" applyAlignment="1">
      <alignment horizontal="center" vertical="center"/>
    </xf>
    <xf numFmtId="1" fontId="8" fillId="4" borderId="3" xfId="0" applyNumberFormat="1" applyFont="1" applyFill="1" applyBorder="1" applyAlignment="1">
      <alignment horizontal="center" vertical="center"/>
    </xf>
    <xf numFmtId="1" fontId="8" fillId="0" borderId="7" xfId="0" applyNumberFormat="1" applyFont="1" applyFill="1" applyBorder="1" applyAlignment="1">
      <alignment horizontal="center" vertical="center"/>
    </xf>
    <xf numFmtId="0" fontId="8" fillId="4" borderId="1" xfId="0" applyFont="1" applyFill="1" applyBorder="1" applyAlignment="1">
      <alignment horizontal="center" vertical="center"/>
    </xf>
    <xf numFmtId="0" fontId="8" fillId="0" borderId="4" xfId="0" quotePrefix="1" applyFont="1" applyFill="1" applyBorder="1" applyAlignment="1">
      <alignment horizontal="center" vertical="center"/>
    </xf>
    <xf numFmtId="0" fontId="18" fillId="0" borderId="4" xfId="0" applyFont="1" applyFill="1" applyBorder="1" applyAlignment="1">
      <alignment horizontal="center" vertical="center"/>
    </xf>
    <xf numFmtId="0" fontId="8" fillId="0" borderId="14" xfId="0" applyFont="1" applyFill="1" applyBorder="1" applyAlignment="1">
      <alignment horizontal="left" vertical="center" wrapText="1"/>
    </xf>
    <xf numFmtId="0" fontId="5" fillId="0" borderId="1" xfId="0" applyFont="1" applyFill="1" applyBorder="1" applyAlignment="1">
      <alignment wrapText="1"/>
    </xf>
    <xf numFmtId="0" fontId="8" fillId="4" borderId="1" xfId="0" applyFont="1" applyFill="1" applyBorder="1" applyAlignment="1">
      <alignment horizontal="center" vertical="center" wrapText="1"/>
    </xf>
    <xf numFmtId="0" fontId="8" fillId="4" borderId="1" xfId="0" applyFont="1" applyFill="1" applyBorder="1" applyAlignment="1">
      <alignment vertical="center" wrapText="1"/>
    </xf>
    <xf numFmtId="0" fontId="8" fillId="0" borderId="4" xfId="0" applyFont="1" applyFill="1" applyBorder="1" applyAlignment="1" applyProtection="1">
      <alignment vertical="center" wrapText="1"/>
      <protection locked="0"/>
    </xf>
    <xf numFmtId="0" fontId="8" fillId="4" borderId="1" xfId="0" applyFont="1" applyFill="1" applyBorder="1" applyAlignment="1">
      <alignment horizontal="left" vertical="top" wrapText="1"/>
    </xf>
    <xf numFmtId="0" fontId="8" fillId="4" borderId="1" xfId="0" applyFont="1" applyFill="1" applyBorder="1" applyAlignment="1">
      <alignment vertical="top" wrapText="1"/>
    </xf>
    <xf numFmtId="0" fontId="9" fillId="0" borderId="1" xfId="0" applyFont="1" applyBorder="1" applyAlignment="1">
      <alignment horizontal="center" vertical="center"/>
    </xf>
    <xf numFmtId="2" fontId="8" fillId="0" borderId="1" xfId="0" applyNumberFormat="1" applyFont="1" applyFill="1" applyBorder="1" applyAlignment="1">
      <alignment horizontal="center" vertical="center" wrapText="1"/>
    </xf>
    <xf numFmtId="0" fontId="5" fillId="0" borderId="4" xfId="0" applyFont="1" applyFill="1" applyBorder="1" applyAlignment="1">
      <alignment horizontal="center" vertical="center"/>
    </xf>
    <xf numFmtId="2" fontId="8" fillId="0" borderId="4" xfId="0" applyNumberFormat="1" applyFont="1" applyFill="1" applyBorder="1" applyAlignment="1">
      <alignment horizontal="center" vertical="center" wrapText="1"/>
    </xf>
    <xf numFmtId="0" fontId="16" fillId="0" borderId="1" xfId="0" applyFont="1" applyFill="1" applyBorder="1" applyAlignment="1">
      <alignment horizontal="center" vertical="center"/>
    </xf>
    <xf numFmtId="0" fontId="8" fillId="0" borderId="1" xfId="0" applyFont="1" applyFill="1" applyBorder="1" applyAlignment="1" applyProtection="1">
      <alignment horizontal="center" vertical="center"/>
      <protection locked="0"/>
    </xf>
    <xf numFmtId="0" fontId="39" fillId="0" borderId="1" xfId="0" applyFont="1" applyFill="1" applyBorder="1" applyAlignment="1" applyProtection="1">
      <alignment horizontal="center" vertical="center"/>
      <protection locked="0"/>
    </xf>
    <xf numFmtId="0" fontId="8" fillId="4" borderId="1" xfId="0" applyFont="1" applyFill="1" applyBorder="1" applyAlignment="1" applyProtection="1">
      <alignment horizontal="center" vertical="center"/>
      <protection locked="0"/>
    </xf>
    <xf numFmtId="0" fontId="8" fillId="0" borderId="4" xfId="0" applyFont="1" applyFill="1" applyBorder="1" applyAlignment="1" applyProtection="1">
      <alignment horizontal="center" vertical="center"/>
      <protection locked="0"/>
    </xf>
    <xf numFmtId="0" fontId="42" fillId="4" borderId="4" xfId="0" applyFont="1" applyFill="1" applyBorder="1" applyAlignment="1">
      <alignment horizontal="center" vertical="center"/>
    </xf>
    <xf numFmtId="14" fontId="42" fillId="0" borderId="4" xfId="0" applyNumberFormat="1" applyFont="1" applyFill="1" applyBorder="1" applyAlignment="1">
      <alignment horizontal="center" vertical="center"/>
    </xf>
    <xf numFmtId="0" fontId="42" fillId="4" borderId="4" xfId="0" applyFont="1" applyFill="1" applyBorder="1" applyAlignment="1">
      <alignment horizontal="center" vertical="center" wrapText="1"/>
    </xf>
    <xf numFmtId="0" fontId="42" fillId="4" borderId="4" xfId="0" applyFont="1" applyFill="1" applyBorder="1" applyAlignment="1">
      <alignment horizontal="left" vertical="top" wrapText="1"/>
    </xf>
    <xf numFmtId="0" fontId="42" fillId="4" borderId="4" xfId="0" applyFont="1" applyFill="1" applyBorder="1" applyAlignment="1">
      <alignment vertical="top" wrapText="1"/>
    </xf>
    <xf numFmtId="0" fontId="44" fillId="0" borderId="4" xfId="0" applyFont="1" applyBorder="1" applyAlignment="1">
      <alignment horizontal="center" vertical="center"/>
    </xf>
    <xf numFmtId="0" fontId="43" fillId="4" borderId="4" xfId="0" applyFont="1" applyFill="1" applyBorder="1" applyAlignment="1">
      <alignment horizontal="center" vertical="center" wrapText="1"/>
    </xf>
    <xf numFmtId="1" fontId="43" fillId="4" borderId="7" xfId="0" applyNumberFormat="1" applyFont="1" applyFill="1" applyBorder="1" applyAlignment="1">
      <alignment horizontal="center" vertical="center"/>
    </xf>
    <xf numFmtId="0" fontId="43" fillId="4" borderId="4" xfId="0" applyFont="1" applyFill="1" applyBorder="1" applyAlignment="1" applyProtection="1">
      <alignment horizontal="center" vertical="center"/>
      <protection locked="0"/>
    </xf>
    <xf numFmtId="0" fontId="43" fillId="4" borderId="4" xfId="0" applyFont="1" applyFill="1" applyBorder="1" applyAlignment="1">
      <alignment horizontal="center" vertical="center"/>
    </xf>
    <xf numFmtId="0" fontId="43" fillId="4" borderId="4" xfId="0" applyFont="1" applyFill="1" applyBorder="1" applyAlignment="1">
      <alignment vertical="center" wrapText="1"/>
    </xf>
  </cellXfs>
  <cellStyles count="1035">
    <cellStyle name="Dziesiętny 2" xfId="1"/>
    <cellStyle name="Dziesiętny 2 2" xfId="7"/>
    <cellStyle name="Dziesiętny 2 3" xfId="8"/>
    <cellStyle name="Dziesiętny 3" xfId="9"/>
    <cellStyle name="Normal 10" xfId="10"/>
    <cellStyle name="Normal 11" xfId="11"/>
    <cellStyle name="Normal 11 2" xfId="12"/>
    <cellStyle name="Normal 11 2 2" xfId="13"/>
    <cellStyle name="Normal 11 2 2 2" xfId="14"/>
    <cellStyle name="Normal 11 2 2 2 2" xfId="15"/>
    <cellStyle name="Normal 11 2 2 2 2 2" xfId="16"/>
    <cellStyle name="Normal 11 2 2 3" xfId="17"/>
    <cellStyle name="Normal 11 2 3" xfId="18"/>
    <cellStyle name="Normal 11 2 3 2" xfId="19"/>
    <cellStyle name="Normal 11 2 3 2 2" xfId="20"/>
    <cellStyle name="Normal 11 2 3 3" xfId="21"/>
    <cellStyle name="Normal 11 2 4" xfId="22"/>
    <cellStyle name="Normal 11 2 4 2" xfId="23"/>
    <cellStyle name="Normal 11 2 5" xfId="24"/>
    <cellStyle name="Normal 11 3" xfId="25"/>
    <cellStyle name="Normal 11 3 2" xfId="26"/>
    <cellStyle name="Normal 11 3 2 2" xfId="27"/>
    <cellStyle name="Normal 11 3 3" xfId="28"/>
    <cellStyle name="Normal 11 4" xfId="29"/>
    <cellStyle name="Normal 11 4 2" xfId="30"/>
    <cellStyle name="Normal 11 4 2 2" xfId="31"/>
    <cellStyle name="Normal 11 4 3" xfId="32"/>
    <cellStyle name="Normal 11 5" xfId="33"/>
    <cellStyle name="Normal 11 5 2" xfId="34"/>
    <cellStyle name="Normal 11 6" xfId="35"/>
    <cellStyle name="Normal 12" xfId="36"/>
    <cellStyle name="Normal 13" xfId="37"/>
    <cellStyle name="Normal 13 2" xfId="38"/>
    <cellStyle name="Normal 13 2 2" xfId="39"/>
    <cellStyle name="Normal 13 2 2 2" xfId="40"/>
    <cellStyle name="Normal 13 2 3" xfId="41"/>
    <cellStyle name="Normal 13 3" xfId="42"/>
    <cellStyle name="Normal 13 3 2" xfId="43"/>
    <cellStyle name="Normal 13 3 2 2" xfId="44"/>
    <cellStyle name="Normal 13 3 3" xfId="45"/>
    <cellStyle name="Normal 13 4" xfId="46"/>
    <cellStyle name="Normal 13 4 2" xfId="47"/>
    <cellStyle name="Normal 13 5" xfId="48"/>
    <cellStyle name="Normal 14" xfId="49"/>
    <cellStyle name="Normal 14 2" xfId="50"/>
    <cellStyle name="Normal 14 2 2" xfId="51"/>
    <cellStyle name="Normal 14 2 2 2" xfId="52"/>
    <cellStyle name="Normal 14 2 3" xfId="53"/>
    <cellStyle name="Normal 14 3" xfId="54"/>
    <cellStyle name="Normal 14 3 2" xfId="55"/>
    <cellStyle name="Normal 14 3 2 2" xfId="56"/>
    <cellStyle name="Normal 14 3 3" xfId="57"/>
    <cellStyle name="Normal 14 4" xfId="58"/>
    <cellStyle name="Normal 14 4 2" xfId="59"/>
    <cellStyle name="Normal 14 5" xfId="60"/>
    <cellStyle name="Normal 15" xfId="61"/>
    <cellStyle name="Normal 16" xfId="62"/>
    <cellStyle name="Normal 16 2" xfId="63"/>
    <cellStyle name="Normal 16 2 2" xfId="64"/>
    <cellStyle name="Normal 16 3" xfId="65"/>
    <cellStyle name="Normal 17" xfId="66"/>
    <cellStyle name="Normal 17 2" xfId="67"/>
    <cellStyle name="Normal 17 2 2" xfId="68"/>
    <cellStyle name="Normal 17 3" xfId="69"/>
    <cellStyle name="Normal 18" xfId="70"/>
    <cellStyle name="Normal 18 2" xfId="71"/>
    <cellStyle name="Normal 19" xfId="72"/>
    <cellStyle name="Normal 2" xfId="2"/>
    <cellStyle name="Normal 20" xfId="73"/>
    <cellStyle name="Normal 21" xfId="74"/>
    <cellStyle name="Normal 3" xfId="75"/>
    <cellStyle name="Normal 4" xfId="76"/>
    <cellStyle name="Normal 5" xfId="77"/>
    <cellStyle name="Normal 5 10" xfId="78"/>
    <cellStyle name="Normal 5 10 2" xfId="79"/>
    <cellStyle name="Normal 5 11" xfId="80"/>
    <cellStyle name="Normal 5 11 2" xfId="81"/>
    <cellStyle name="Normal 5 12" xfId="82"/>
    <cellStyle name="Normal 5 2" xfId="83"/>
    <cellStyle name="Normal 5 2 10" xfId="84"/>
    <cellStyle name="Normal 5 2 10 2" xfId="85"/>
    <cellStyle name="Normal 5 2 11" xfId="86"/>
    <cellStyle name="Normal 5 2 2" xfId="87"/>
    <cellStyle name="Normal 5 2 2 10" xfId="88"/>
    <cellStyle name="Normal 5 2 2 10 2" xfId="89"/>
    <cellStyle name="Normal 5 2 2 11" xfId="90"/>
    <cellStyle name="Normal 5 2 2 12" xfId="91"/>
    <cellStyle name="Normal 5 2 2 2" xfId="92"/>
    <cellStyle name="Normal 5 2 2 2 10" xfId="93"/>
    <cellStyle name="Normal 5 2 2 2 2" xfId="94"/>
    <cellStyle name="Normal 5 2 2 2 2 2" xfId="95"/>
    <cellStyle name="Normal 5 2 2 2 2 2 2" xfId="96"/>
    <cellStyle name="Normal 5 2 2 2 2 2 2 2" xfId="97"/>
    <cellStyle name="Normal 5 2 2 2 2 2 2 2 2" xfId="98"/>
    <cellStyle name="Normal 5 2 2 2 2 2 2 2 2 2" xfId="99"/>
    <cellStyle name="Normal 5 2 2 2 2 2 2 2 2 2 2" xfId="100"/>
    <cellStyle name="Normal 5 2 2 2 2 2 2 2 2 3" xfId="101"/>
    <cellStyle name="Normal 5 2 2 2 2 2 2 2 2 4" xfId="102"/>
    <cellStyle name="Normal 5 2 2 2 2 2 2 2 3" xfId="103"/>
    <cellStyle name="Normal 5 2 2 2 2 2 2 3" xfId="104"/>
    <cellStyle name="Normal 5 2 2 2 2 2 2 3 2" xfId="105"/>
    <cellStyle name="Normal 5 2 2 2 2 2 2 3 2 2" xfId="106"/>
    <cellStyle name="Normal 5 2 2 2 2 2 2 3 3" xfId="107"/>
    <cellStyle name="Normal 5 2 2 2 2 2 2 4" xfId="108"/>
    <cellStyle name="Normal 5 2 2 2 2 2 2 4 2" xfId="109"/>
    <cellStyle name="Normal 5 2 2 2 2 2 2 5" xfId="110"/>
    <cellStyle name="Normal 5 2 2 2 2 2 2 5 2" xfId="111"/>
    <cellStyle name="Normal 5 2 2 2 2 2 2 6" xfId="112"/>
    <cellStyle name="Normal 5 2 2 2 2 2 3" xfId="113"/>
    <cellStyle name="Normal 5 2 2 2 2 2 3 2" xfId="114"/>
    <cellStyle name="Normal 5 2 2 2 2 2 3 2 2" xfId="115"/>
    <cellStyle name="Normal 5 2 2 2 2 2 3 3" xfId="116"/>
    <cellStyle name="Normal 5 2 2 2 2 2 4" xfId="117"/>
    <cellStyle name="Normal 5 2 2 2 2 2 4 2" xfId="118"/>
    <cellStyle name="Normal 5 2 2 2 2 2 4 2 2" xfId="119"/>
    <cellStyle name="Normal 5 2 2 2 2 2 4 3" xfId="120"/>
    <cellStyle name="Normal 5 2 2 2 2 2 5" xfId="121"/>
    <cellStyle name="Normal 5 2 2 2 2 2 5 2" xfId="122"/>
    <cellStyle name="Normal 5 2 2 2 2 2 6" xfId="123"/>
    <cellStyle name="Normal 5 2 2 2 2 2 6 2" xfId="124"/>
    <cellStyle name="Normal 5 2 2 2 2 2 7" xfId="125"/>
    <cellStyle name="Normal 5 2 2 2 2 3" xfId="126"/>
    <cellStyle name="Normal 5 2 2 2 2 3 2" xfId="127"/>
    <cellStyle name="Normal 5 2 2 2 2 3 2 2" xfId="128"/>
    <cellStyle name="Normal 5 2 2 2 2 3 2 2 2" xfId="129"/>
    <cellStyle name="Normal 5 2 2 2 2 3 2 3" xfId="130"/>
    <cellStyle name="Normal 5 2 2 2 2 3 3" xfId="131"/>
    <cellStyle name="Normal 5 2 2 2 2 3 3 2" xfId="132"/>
    <cellStyle name="Normal 5 2 2 2 2 3 3 2 2" xfId="133"/>
    <cellStyle name="Normal 5 2 2 2 2 3 3 3" xfId="134"/>
    <cellStyle name="Normal 5 2 2 2 2 3 4" xfId="135"/>
    <cellStyle name="Normal 5 2 2 2 2 3 4 2" xfId="136"/>
    <cellStyle name="Normal 5 2 2 2 2 3 5" xfId="137"/>
    <cellStyle name="Normal 5 2 2 2 2 4" xfId="138"/>
    <cellStyle name="Normal 5 2 2 2 2 4 2" xfId="139"/>
    <cellStyle name="Normal 5 2 2 2 2 4 2 2" xfId="140"/>
    <cellStyle name="Normal 5 2 2 2 2 4 2 2 2" xfId="141"/>
    <cellStyle name="Normal 5 2 2 2 2 4 2 2 2 2" xfId="142"/>
    <cellStyle name="Normal 5 2 2 2 2 4 2 3" xfId="143"/>
    <cellStyle name="Normal 5 2 2 2 2 4 3" xfId="144"/>
    <cellStyle name="Normal 5 2 2 2 2 4 3 2" xfId="145"/>
    <cellStyle name="Normal 5 2 2 2 2 4 3 2 2" xfId="146"/>
    <cellStyle name="Normal 5 2 2 2 2 4 3 2 2 2" xfId="147"/>
    <cellStyle name="Normal 5 2 2 2 2 4 3 2 2 2 2" xfId="148"/>
    <cellStyle name="Normal 5 2 2 2 2 4 3 2 3" xfId="149"/>
    <cellStyle name="Normal 5 2 2 2 2 4 3 3" xfId="150"/>
    <cellStyle name="Normal 5 2 2 2 2 4 3 3 2" xfId="151"/>
    <cellStyle name="Normal 5 2 2 2 2 4 3 4" xfId="152"/>
    <cellStyle name="Normal 5 2 2 2 2 4 3 4 2" xfId="153"/>
    <cellStyle name="Normal 5 2 2 2 2 4 4" xfId="154"/>
    <cellStyle name="Normal 5 2 2 2 2 4 4 2" xfId="155"/>
    <cellStyle name="Normal 5 2 2 2 2 4 5" xfId="156"/>
    <cellStyle name="Normal 5 2 2 2 2 4 5 2" xfId="157"/>
    <cellStyle name="Normal 5 2 2 2 2 4 6" xfId="158"/>
    <cellStyle name="Normal 5 2 2 2 2 4 7" xfId="159"/>
    <cellStyle name="Normal 5 2 2 2 2 5" xfId="160"/>
    <cellStyle name="Normal 5 2 2 2 2 5 2" xfId="161"/>
    <cellStyle name="Normal 5 2 2 2 2 5 2 2" xfId="162"/>
    <cellStyle name="Normal 5 2 2 2 2 5 3" xfId="163"/>
    <cellStyle name="Normal 5 2 2 2 2 6" xfId="164"/>
    <cellStyle name="Normal 5 2 2 2 2 6 2" xfId="165"/>
    <cellStyle name="Normal 5 2 2 2 2 6 2 2" xfId="166"/>
    <cellStyle name="Normal 5 2 2 2 2 6 3" xfId="167"/>
    <cellStyle name="Normal 5 2 2 2 2 7" xfId="168"/>
    <cellStyle name="Normal 5 2 2 2 2 7 2" xfId="169"/>
    <cellStyle name="Normal 5 2 2 2 2 8" xfId="170"/>
    <cellStyle name="Normal 5 2 2 2 2 8 2" xfId="171"/>
    <cellStyle name="Normal 5 2 2 2 2 9" xfId="172"/>
    <cellStyle name="Normal 5 2 2 2 3" xfId="173"/>
    <cellStyle name="Normal 5 2 2 2 3 2" xfId="174"/>
    <cellStyle name="Normal 5 2 2 2 3 2 2" xfId="175"/>
    <cellStyle name="Normal 5 2 2 2 3 2 2 2" xfId="176"/>
    <cellStyle name="Normal 5 2 2 2 3 2 2 2 2" xfId="177"/>
    <cellStyle name="Normal 5 2 2 2 3 2 2 3" xfId="178"/>
    <cellStyle name="Normal 5 2 2 2 3 2 3" xfId="179"/>
    <cellStyle name="Normal 5 2 2 2 3 2 3 2" xfId="180"/>
    <cellStyle name="Normal 5 2 2 2 3 2 3 2 2" xfId="181"/>
    <cellStyle name="Normal 5 2 2 2 3 2 3 3" xfId="182"/>
    <cellStyle name="Normal 5 2 2 2 3 2 4" xfId="183"/>
    <cellStyle name="Normal 5 2 2 2 3 2 4 2" xfId="184"/>
    <cellStyle name="Normal 5 2 2 2 3 2 5" xfId="185"/>
    <cellStyle name="Normal 5 2 2 2 3 3" xfId="186"/>
    <cellStyle name="Normal 5 2 2 2 3 3 2" xfId="187"/>
    <cellStyle name="Normal 5 2 2 2 3 3 2 2" xfId="188"/>
    <cellStyle name="Normal 5 2 2 2 3 3 3" xfId="189"/>
    <cellStyle name="Normal 5 2 2 2 3 4" xfId="190"/>
    <cellStyle name="Normal 5 2 2 2 3 4 2" xfId="191"/>
    <cellStyle name="Normal 5 2 2 2 3 4 2 2" xfId="192"/>
    <cellStyle name="Normal 5 2 2 2 3 4 3" xfId="193"/>
    <cellStyle name="Normal 5 2 2 2 3 5" xfId="194"/>
    <cellStyle name="Normal 5 2 2 2 3 5 2" xfId="195"/>
    <cellStyle name="Normal 5 2 2 2 3 6" xfId="196"/>
    <cellStyle name="Normal 5 2 2 2 3 6 2" xfId="197"/>
    <cellStyle name="Normal 5 2 2 2 3 7" xfId="198"/>
    <cellStyle name="Normal 5 2 2 2 3 8" xfId="199"/>
    <cellStyle name="Normal 5 2 2 2 4" xfId="200"/>
    <cellStyle name="Normal 5 2 2 2 4 2" xfId="201"/>
    <cellStyle name="Normal 5 2 2 2 4 2 2" xfId="202"/>
    <cellStyle name="Normal 5 2 2 2 4 2 2 2" xfId="203"/>
    <cellStyle name="Normal 5 2 2 2 4 2 3" xfId="204"/>
    <cellStyle name="Normal 5 2 2 2 4 3" xfId="205"/>
    <cellStyle name="Normal 5 2 2 2 4 3 2" xfId="206"/>
    <cellStyle name="Normal 5 2 2 2 4 3 2 2" xfId="207"/>
    <cellStyle name="Normal 5 2 2 2 4 3 3" xfId="208"/>
    <cellStyle name="Normal 5 2 2 2 4 4" xfId="209"/>
    <cellStyle name="Normal 5 2 2 2 4 4 2" xfId="210"/>
    <cellStyle name="Normal 5 2 2 2 4 5" xfId="211"/>
    <cellStyle name="Normal 5 2 2 2 5" xfId="212"/>
    <cellStyle name="Normal 5 2 2 2 5 2" xfId="213"/>
    <cellStyle name="Normal 5 2 2 2 5 2 2" xfId="214"/>
    <cellStyle name="Normal 5 2 2 2 5 2 2 2" xfId="215"/>
    <cellStyle name="Normal 5 2 2 2 5 2 3" xfId="216"/>
    <cellStyle name="Normal 5 2 2 2 5 3" xfId="217"/>
    <cellStyle name="Normal 5 2 2 2 5 3 2" xfId="218"/>
    <cellStyle name="Normal 5 2 2 2 5 3 2 2" xfId="219"/>
    <cellStyle name="Normal 5 2 2 2 5 3 3" xfId="220"/>
    <cellStyle name="Normal 5 2 2 2 5 4" xfId="221"/>
    <cellStyle name="Normal 5 2 2 2 5 4 2" xfId="222"/>
    <cellStyle name="Normal 5 2 2 2 5 5" xfId="223"/>
    <cellStyle name="Normal 5 2 2 2 5 5 2" xfId="224"/>
    <cellStyle name="Normal 5 2 2 2 5 6" xfId="225"/>
    <cellStyle name="Normal 5 2 2 2 6" xfId="226"/>
    <cellStyle name="Normal 5 2 2 2 6 2" xfId="227"/>
    <cellStyle name="Normal 5 2 2 2 6 2 2" xfId="228"/>
    <cellStyle name="Normal 5 2 2 2 6 3" xfId="229"/>
    <cellStyle name="Normal 5 2 2 2 7" xfId="230"/>
    <cellStyle name="Normal 5 2 2 2 7 2" xfId="231"/>
    <cellStyle name="Normal 5 2 2 2 7 2 2" xfId="232"/>
    <cellStyle name="Normal 5 2 2 2 7 3" xfId="233"/>
    <cellStyle name="Normal 5 2 2 2 8" xfId="234"/>
    <cellStyle name="Normal 5 2 2 2 8 2" xfId="235"/>
    <cellStyle name="Normal 5 2 2 2 9" xfId="236"/>
    <cellStyle name="Normal 5 2 2 2 9 2" xfId="237"/>
    <cellStyle name="Normal 5 2 2 3" xfId="238"/>
    <cellStyle name="Normal 5 2 2 3 2" xfId="239"/>
    <cellStyle name="Normal 5 2 2 3 2 2" xfId="240"/>
    <cellStyle name="Normal 5 2 2 3 2 2 2" xfId="241"/>
    <cellStyle name="Normal 5 2 2 3 2 2 2 2" xfId="242"/>
    <cellStyle name="Normal 5 2 2 3 2 2 2 2 2" xfId="243"/>
    <cellStyle name="Normal 5 2 2 3 2 2 2 3" xfId="244"/>
    <cellStyle name="Normal 5 2 2 3 2 2 3" xfId="245"/>
    <cellStyle name="Normal 5 2 2 3 2 2 3 2" xfId="246"/>
    <cellStyle name="Normal 5 2 2 3 2 2 3 2 2" xfId="247"/>
    <cellStyle name="Normal 5 2 2 3 2 2 3 3" xfId="248"/>
    <cellStyle name="Normal 5 2 2 3 2 2 4" xfId="249"/>
    <cellStyle name="Normal 5 2 2 3 2 2 4 2" xfId="250"/>
    <cellStyle name="Normal 5 2 2 3 2 2 5" xfId="251"/>
    <cellStyle name="Normal 5 2 2 3 2 3" xfId="252"/>
    <cellStyle name="Normal 5 2 2 3 2 3 2" xfId="253"/>
    <cellStyle name="Normal 5 2 2 3 2 3 2 2" xfId="254"/>
    <cellStyle name="Normal 5 2 2 3 2 3 3" xfId="255"/>
    <cellStyle name="Normal 5 2 2 3 2 4" xfId="256"/>
    <cellStyle name="Normal 5 2 2 3 2 4 2" xfId="257"/>
    <cellStyle name="Normal 5 2 2 3 2 4 2 2" xfId="258"/>
    <cellStyle name="Normal 5 2 2 3 2 4 3" xfId="259"/>
    <cellStyle name="Normal 5 2 2 3 2 5" xfId="260"/>
    <cellStyle name="Normal 5 2 2 3 2 5 2" xfId="261"/>
    <cellStyle name="Normal 5 2 2 3 2 6" xfId="262"/>
    <cellStyle name="Normal 5 2 2 3 2 6 2" xfId="263"/>
    <cellStyle name="Normal 5 2 2 3 2 7" xfId="264"/>
    <cellStyle name="Normal 5 2 2 3 3" xfId="265"/>
    <cellStyle name="Normal 5 2 2 3 3 2" xfId="266"/>
    <cellStyle name="Normal 5 2 2 3 3 2 2" xfId="267"/>
    <cellStyle name="Normal 5 2 2 3 3 2 2 2" xfId="268"/>
    <cellStyle name="Normal 5 2 2 3 3 2 3" xfId="269"/>
    <cellStyle name="Normal 5 2 2 3 3 3" xfId="270"/>
    <cellStyle name="Normal 5 2 2 3 3 3 2" xfId="271"/>
    <cellStyle name="Normal 5 2 2 3 3 3 2 2" xfId="272"/>
    <cellStyle name="Normal 5 2 2 3 3 3 3" xfId="273"/>
    <cellStyle name="Normal 5 2 2 3 3 4" xfId="274"/>
    <cellStyle name="Normal 5 2 2 3 3 4 2" xfId="275"/>
    <cellStyle name="Normal 5 2 2 3 3 5" xfId="276"/>
    <cellStyle name="Normal 5 2 2 3 4" xfId="277"/>
    <cellStyle name="Normal 5 2 2 3 4 2" xfId="278"/>
    <cellStyle name="Normal 5 2 2 3 4 2 2" xfId="279"/>
    <cellStyle name="Normal 5 2 2 3 4 3" xfId="280"/>
    <cellStyle name="Normal 5 2 2 3 5" xfId="281"/>
    <cellStyle name="Normal 5 2 2 3 5 2" xfId="282"/>
    <cellStyle name="Normal 5 2 2 3 5 2 2" xfId="283"/>
    <cellStyle name="Normal 5 2 2 3 5 3" xfId="284"/>
    <cellStyle name="Normal 5 2 2 3 6" xfId="285"/>
    <cellStyle name="Normal 5 2 2 3 6 2" xfId="286"/>
    <cellStyle name="Normal 5 2 2 3 7" xfId="287"/>
    <cellStyle name="Normal 5 2 2 3 7 2" xfId="288"/>
    <cellStyle name="Normal 5 2 2 3 8" xfId="289"/>
    <cellStyle name="Normal 5 2 2 4" xfId="290"/>
    <cellStyle name="Normal 5 2 2 4 2" xfId="291"/>
    <cellStyle name="Normal 5 2 2 4 2 2" xfId="292"/>
    <cellStyle name="Normal 5 2 2 4 2 2 2" xfId="293"/>
    <cellStyle name="Normal 5 2 2 4 2 2 2 2" xfId="294"/>
    <cellStyle name="Normal 5 2 2 4 2 2 3" xfId="295"/>
    <cellStyle name="Normal 5 2 2 4 2 3" xfId="296"/>
    <cellStyle name="Normal 5 2 2 4 2 3 2" xfId="297"/>
    <cellStyle name="Normal 5 2 2 4 2 3 2 2" xfId="298"/>
    <cellStyle name="Normal 5 2 2 4 2 3 3" xfId="299"/>
    <cellStyle name="Normal 5 2 2 4 2 4" xfId="300"/>
    <cellStyle name="Normal 5 2 2 4 2 4 2" xfId="301"/>
    <cellStyle name="Normal 5 2 2 4 2 5" xfId="302"/>
    <cellStyle name="Normal 5 2 2 4 3" xfId="303"/>
    <cellStyle name="Normal 5 2 2 4 3 2" xfId="304"/>
    <cellStyle name="Normal 5 2 2 4 3 2 2" xfId="305"/>
    <cellStyle name="Normal 5 2 2 4 3 3" xfId="306"/>
    <cellStyle name="Normal 5 2 2 4 4" xfId="307"/>
    <cellStyle name="Normal 5 2 2 4 4 2" xfId="308"/>
    <cellStyle name="Normal 5 2 2 4 4 2 2" xfId="309"/>
    <cellStyle name="Normal 5 2 2 4 4 3" xfId="310"/>
    <cellStyle name="Normal 5 2 2 4 5" xfId="311"/>
    <cellStyle name="Normal 5 2 2 4 5 2" xfId="312"/>
    <cellStyle name="Normal 5 2 2 4 6" xfId="313"/>
    <cellStyle name="Normal 5 2 2 5" xfId="314"/>
    <cellStyle name="Normal 5 2 2 5 2" xfId="315"/>
    <cellStyle name="Normal 5 2 2 5 2 2" xfId="316"/>
    <cellStyle name="Normal 5 2 2 5 2 2 2" xfId="317"/>
    <cellStyle name="Normal 5 2 2 5 2 3" xfId="318"/>
    <cellStyle name="Normal 5 2 2 5 3" xfId="319"/>
    <cellStyle name="Normal 5 2 2 5 3 2" xfId="320"/>
    <cellStyle name="Normal 5 2 2 5 3 2 2" xfId="321"/>
    <cellStyle name="Normal 5 2 2 5 3 3" xfId="322"/>
    <cellStyle name="Normal 5 2 2 5 4" xfId="323"/>
    <cellStyle name="Normal 5 2 2 5 4 2" xfId="324"/>
    <cellStyle name="Normal 5 2 2 5 5" xfId="325"/>
    <cellStyle name="Normal 5 2 2 6" xfId="326"/>
    <cellStyle name="Normal 5 2 2 6 2" xfId="327"/>
    <cellStyle name="Normal 5 2 2 6 2 2" xfId="328"/>
    <cellStyle name="Normal 5 2 2 6 2 2 2" xfId="329"/>
    <cellStyle name="Normal 5 2 2 6 2 3" xfId="330"/>
    <cellStyle name="Normal 5 2 2 6 3" xfId="331"/>
    <cellStyle name="Normal 5 2 2 6 3 2" xfId="332"/>
    <cellStyle name="Normal 5 2 2 6 3 2 2" xfId="333"/>
    <cellStyle name="Normal 5 2 2 6 3 3" xfId="334"/>
    <cellStyle name="Normal 5 2 2 6 4" xfId="335"/>
    <cellStyle name="Normal 5 2 2 6 4 2" xfId="336"/>
    <cellStyle name="Normal 5 2 2 6 5" xfId="337"/>
    <cellStyle name="Normal 5 2 2 7" xfId="338"/>
    <cellStyle name="Normal 5 2 2 7 2" xfId="339"/>
    <cellStyle name="Normal 5 2 2 7 2 2" xfId="340"/>
    <cellStyle name="Normal 5 2 2 7 3" xfId="341"/>
    <cellStyle name="Normal 5 2 2 8" xfId="342"/>
    <cellStyle name="Normal 5 2 2 8 2" xfId="343"/>
    <cellStyle name="Normal 5 2 2 8 2 2" xfId="344"/>
    <cellStyle name="Normal 5 2 2 8 3" xfId="345"/>
    <cellStyle name="Normal 5 2 2 9" xfId="346"/>
    <cellStyle name="Normal 5 2 2 9 2" xfId="347"/>
    <cellStyle name="Normal 5 2 2 9 2 2" xfId="348"/>
    <cellStyle name="Normal 5 2 2 9 3" xfId="349"/>
    <cellStyle name="Normal 5 2 3" xfId="350"/>
    <cellStyle name="Normal 5 2 3 2" xfId="351"/>
    <cellStyle name="Normal 5 2 3 2 2" xfId="352"/>
    <cellStyle name="Normal 5 2 3 2 2 2" xfId="353"/>
    <cellStyle name="Normal 5 2 3 2 2 2 2" xfId="354"/>
    <cellStyle name="Normal 5 2 3 2 2 2 2 2" xfId="355"/>
    <cellStyle name="Normal 5 2 3 2 2 2 3" xfId="356"/>
    <cellStyle name="Normal 5 2 3 2 2 3" xfId="357"/>
    <cellStyle name="Normal 5 2 3 2 2 3 2" xfId="358"/>
    <cellStyle name="Normal 5 2 3 2 2 3 2 2" xfId="359"/>
    <cellStyle name="Normal 5 2 3 2 2 3 3" xfId="360"/>
    <cellStyle name="Normal 5 2 3 2 2 4" xfId="361"/>
    <cellStyle name="Normal 5 2 3 2 2 4 2" xfId="362"/>
    <cellStyle name="Normal 5 2 3 2 2 5" xfId="363"/>
    <cellStyle name="Normal 5 2 3 2 3" xfId="364"/>
    <cellStyle name="Normal 5 2 3 2 3 2" xfId="365"/>
    <cellStyle name="Normal 5 2 3 2 3 2 2" xfId="366"/>
    <cellStyle name="Normal 5 2 3 2 3 3" xfId="367"/>
    <cellStyle name="Normal 5 2 3 2 4" xfId="368"/>
    <cellStyle name="Normal 5 2 3 2 4 2" xfId="369"/>
    <cellStyle name="Normal 5 2 3 2 4 2 2" xfId="370"/>
    <cellStyle name="Normal 5 2 3 2 4 3" xfId="371"/>
    <cellStyle name="Normal 5 2 3 2 5" xfId="372"/>
    <cellStyle name="Normal 5 2 3 2 5 2" xfId="373"/>
    <cellStyle name="Normal 5 2 3 2 6" xfId="374"/>
    <cellStyle name="Normal 5 2 3 3" xfId="375"/>
    <cellStyle name="Normal 5 2 3 3 2" xfId="376"/>
    <cellStyle name="Normal 5 2 3 3 2 2" xfId="377"/>
    <cellStyle name="Normal 5 2 3 3 2 2 2" xfId="378"/>
    <cellStyle name="Normal 5 2 3 3 2 3" xfId="379"/>
    <cellStyle name="Normal 5 2 3 3 3" xfId="380"/>
    <cellStyle name="Normal 5 2 3 3 3 2" xfId="381"/>
    <cellStyle name="Normal 5 2 3 3 3 2 2" xfId="382"/>
    <cellStyle name="Normal 5 2 3 3 3 3" xfId="383"/>
    <cellStyle name="Normal 5 2 3 3 4" xfId="384"/>
    <cellStyle name="Normal 5 2 3 3 4 2" xfId="385"/>
    <cellStyle name="Normal 5 2 3 3 5" xfId="386"/>
    <cellStyle name="Normal 5 2 3 4" xfId="387"/>
    <cellStyle name="Normal 5 2 3 4 2" xfId="388"/>
    <cellStyle name="Normal 5 2 3 4 2 2" xfId="389"/>
    <cellStyle name="Normal 5 2 3 4 3" xfId="390"/>
    <cellStyle name="Normal 5 2 3 5" xfId="391"/>
    <cellStyle name="Normal 5 2 3 5 2" xfId="392"/>
    <cellStyle name="Normal 5 2 3 5 2 2" xfId="393"/>
    <cellStyle name="Normal 5 2 3 5 3" xfId="394"/>
    <cellStyle name="Normal 5 2 3 6" xfId="395"/>
    <cellStyle name="Normal 5 2 3 6 2" xfId="396"/>
    <cellStyle name="Normal 5 2 3 7" xfId="397"/>
    <cellStyle name="Normal 5 2 4" xfId="398"/>
    <cellStyle name="Normal 5 2 4 2" xfId="399"/>
    <cellStyle name="Normal 5 2 4 2 2" xfId="400"/>
    <cellStyle name="Normal 5 2 4 2 2 2" xfId="401"/>
    <cellStyle name="Normal 5 2 4 2 2 2 2" xfId="402"/>
    <cellStyle name="Normal 5 2 4 2 2 2 2 2" xfId="403"/>
    <cellStyle name="Normal 5 2 4 2 2 2 3" xfId="404"/>
    <cellStyle name="Normal 5 2 4 2 2 3" xfId="405"/>
    <cellStyle name="Normal 5 2 4 2 2 3 2" xfId="406"/>
    <cellStyle name="Normal 5 2 4 2 2 3 2 2" xfId="407"/>
    <cellStyle name="Normal 5 2 4 2 2 3 3" xfId="408"/>
    <cellStyle name="Normal 5 2 4 2 2 4" xfId="409"/>
    <cellStyle name="Normal 5 2 4 2 2 4 2" xfId="410"/>
    <cellStyle name="Normal 5 2 4 2 2 5" xfId="411"/>
    <cellStyle name="Normal 5 2 4 2 3" xfId="412"/>
    <cellStyle name="Normal 5 2 4 2 3 2" xfId="413"/>
    <cellStyle name="Normal 5 2 4 2 3 2 2" xfId="414"/>
    <cellStyle name="Normal 5 2 4 2 3 3" xfId="415"/>
    <cellStyle name="Normal 5 2 4 2 4" xfId="416"/>
    <cellStyle name="Normal 5 2 4 2 4 2" xfId="417"/>
    <cellStyle name="Normal 5 2 4 2 4 2 2" xfId="418"/>
    <cellStyle name="Normal 5 2 4 2 4 3" xfId="419"/>
    <cellStyle name="Normal 5 2 4 2 5" xfId="420"/>
    <cellStyle name="Normal 5 2 4 2 5 2" xfId="421"/>
    <cellStyle name="Normal 5 2 4 2 6" xfId="422"/>
    <cellStyle name="Normal 5 2 4 3" xfId="423"/>
    <cellStyle name="Normal 5 2 4 3 2" xfId="424"/>
    <cellStyle name="Normal 5 2 4 3 2 2" xfId="425"/>
    <cellStyle name="Normal 5 2 4 3 2 2 2" xfId="426"/>
    <cellStyle name="Normal 5 2 4 3 2 3" xfId="427"/>
    <cellStyle name="Normal 5 2 4 3 3" xfId="428"/>
    <cellStyle name="Normal 5 2 4 3 3 2" xfId="429"/>
    <cellStyle name="Normal 5 2 4 3 3 2 2" xfId="430"/>
    <cellStyle name="Normal 5 2 4 3 3 3" xfId="431"/>
    <cellStyle name="Normal 5 2 4 3 4" xfId="432"/>
    <cellStyle name="Normal 5 2 4 3 4 2" xfId="433"/>
    <cellStyle name="Normal 5 2 4 3 5" xfId="434"/>
    <cellStyle name="Normal 5 2 4 4" xfId="435"/>
    <cellStyle name="Normal 5 2 4 4 2" xfId="436"/>
    <cellStyle name="Normal 5 2 4 4 2 2" xfId="437"/>
    <cellStyle name="Normal 5 2 4 4 3" xfId="438"/>
    <cellStyle name="Normal 5 2 4 5" xfId="439"/>
    <cellStyle name="Normal 5 2 4 5 2" xfId="440"/>
    <cellStyle name="Normal 5 2 4 5 2 2" xfId="441"/>
    <cellStyle name="Normal 5 2 4 5 3" xfId="442"/>
    <cellStyle name="Normal 5 2 4 6" xfId="443"/>
    <cellStyle name="Normal 5 2 4 6 2" xfId="444"/>
    <cellStyle name="Normal 5 2 4 7" xfId="445"/>
    <cellStyle name="Normal 5 2 5" xfId="446"/>
    <cellStyle name="Normal 5 2 5 2" xfId="447"/>
    <cellStyle name="Normal 5 2 5 2 2" xfId="448"/>
    <cellStyle name="Normal 5 2 5 2 2 2" xfId="449"/>
    <cellStyle name="Normal 5 2 5 2 2 2 2" xfId="450"/>
    <cellStyle name="Normal 5 2 5 2 2 3" xfId="451"/>
    <cellStyle name="Normal 5 2 5 2 3" xfId="452"/>
    <cellStyle name="Normal 5 2 5 2 3 2" xfId="453"/>
    <cellStyle name="Normal 5 2 5 2 3 2 2" xfId="454"/>
    <cellStyle name="Normal 5 2 5 2 3 3" xfId="455"/>
    <cellStyle name="Normal 5 2 5 2 4" xfId="456"/>
    <cellStyle name="Normal 5 2 5 2 4 2" xfId="457"/>
    <cellStyle name="Normal 5 2 5 2 5" xfId="458"/>
    <cellStyle name="Normal 5 2 5 3" xfId="459"/>
    <cellStyle name="Normal 5 2 5 3 2" xfId="460"/>
    <cellStyle name="Normal 5 2 5 3 2 2" xfId="461"/>
    <cellStyle name="Normal 5 2 5 3 3" xfId="462"/>
    <cellStyle name="Normal 5 2 5 4" xfId="463"/>
    <cellStyle name="Normal 5 2 5 4 2" xfId="464"/>
    <cellStyle name="Normal 5 2 5 4 2 2" xfId="465"/>
    <cellStyle name="Normal 5 2 5 4 3" xfId="466"/>
    <cellStyle name="Normal 5 2 5 5" xfId="467"/>
    <cellStyle name="Normal 5 2 5 5 2" xfId="468"/>
    <cellStyle name="Normal 5 2 5 6" xfId="469"/>
    <cellStyle name="Normal 5 2 6" xfId="470"/>
    <cellStyle name="Normal 5 2 6 2" xfId="471"/>
    <cellStyle name="Normal 5 2 6 2 2" xfId="472"/>
    <cellStyle name="Normal 5 2 6 2 2 2" xfId="473"/>
    <cellStyle name="Normal 5 2 6 2 3" xfId="474"/>
    <cellStyle name="Normal 5 2 6 3" xfId="475"/>
    <cellStyle name="Normal 5 2 6 3 2" xfId="476"/>
    <cellStyle name="Normal 5 2 6 3 2 2" xfId="477"/>
    <cellStyle name="Normal 5 2 6 3 3" xfId="478"/>
    <cellStyle name="Normal 5 2 6 4" xfId="479"/>
    <cellStyle name="Normal 5 2 6 4 2" xfId="480"/>
    <cellStyle name="Normal 5 2 6 5" xfId="481"/>
    <cellStyle name="Normal 5 2 7" xfId="482"/>
    <cellStyle name="Normal 5 2 7 2" xfId="483"/>
    <cellStyle name="Normal 5 2 7 2 2" xfId="484"/>
    <cellStyle name="Normal 5 2 7 3" xfId="485"/>
    <cellStyle name="Normal 5 2 8" xfId="486"/>
    <cellStyle name="Normal 5 2 8 2" xfId="487"/>
    <cellStyle name="Normal 5 2 8 2 2" xfId="488"/>
    <cellStyle name="Normal 5 2 8 3" xfId="489"/>
    <cellStyle name="Normal 5 2 9" xfId="490"/>
    <cellStyle name="Normal 5 2 9 2" xfId="491"/>
    <cellStyle name="Normal 5 3" xfId="492"/>
    <cellStyle name="Normal 5 3 10" xfId="493"/>
    <cellStyle name="Normal 5 3 2" xfId="494"/>
    <cellStyle name="Normal 5 3 2 2" xfId="495"/>
    <cellStyle name="Normal 5 3 2 2 2" xfId="496"/>
    <cellStyle name="Normal 5 3 2 2 2 2" xfId="497"/>
    <cellStyle name="Normal 5 3 2 2 2 2 2" xfId="498"/>
    <cellStyle name="Normal 5 3 2 2 2 2 2 2" xfId="499"/>
    <cellStyle name="Normal 5 3 2 2 2 2 2 2 2" xfId="500"/>
    <cellStyle name="Normal 5 3 2 2 2 2 2 3" xfId="501"/>
    <cellStyle name="Normal 5 3 2 2 2 2 3" xfId="502"/>
    <cellStyle name="Normal 5 3 2 2 2 2 3 2" xfId="503"/>
    <cellStyle name="Normal 5 3 2 2 2 2 3 2 2" xfId="504"/>
    <cellStyle name="Normal 5 3 2 2 2 2 3 3" xfId="505"/>
    <cellStyle name="Normal 5 3 2 2 2 2 4" xfId="506"/>
    <cellStyle name="Normal 5 3 2 2 2 2 4 2" xfId="507"/>
    <cellStyle name="Normal 5 3 2 2 2 2 5" xfId="508"/>
    <cellStyle name="Normal 5 3 2 2 2 3" xfId="509"/>
    <cellStyle name="Normal 5 3 2 2 2 3 2" xfId="510"/>
    <cellStyle name="Normal 5 3 2 2 2 3 2 2" xfId="511"/>
    <cellStyle name="Normal 5 3 2 2 2 3 3" xfId="512"/>
    <cellStyle name="Normal 5 3 2 2 2 4" xfId="513"/>
    <cellStyle name="Normal 5 3 2 2 2 4 2" xfId="514"/>
    <cellStyle name="Normal 5 3 2 2 2 4 2 2" xfId="515"/>
    <cellStyle name="Normal 5 3 2 2 2 4 3" xfId="516"/>
    <cellStyle name="Normal 5 3 2 2 2 5" xfId="517"/>
    <cellStyle name="Normal 5 3 2 2 2 5 2" xfId="518"/>
    <cellStyle name="Normal 5 3 2 2 2 6" xfId="519"/>
    <cellStyle name="Normal 5 3 2 2 3" xfId="520"/>
    <cellStyle name="Normal 5 3 2 2 3 2" xfId="521"/>
    <cellStyle name="Normal 5 3 2 2 3 2 2" xfId="522"/>
    <cellStyle name="Normal 5 3 2 2 3 2 2 2" xfId="523"/>
    <cellStyle name="Normal 5 3 2 2 3 2 3" xfId="524"/>
    <cellStyle name="Normal 5 3 2 2 3 3" xfId="525"/>
    <cellStyle name="Normal 5 3 2 2 3 3 2" xfId="526"/>
    <cellStyle name="Normal 5 3 2 2 3 3 2 2" xfId="527"/>
    <cellStyle name="Normal 5 3 2 2 3 3 3" xfId="528"/>
    <cellStyle name="Normal 5 3 2 2 3 4" xfId="529"/>
    <cellStyle name="Normal 5 3 2 2 3 4 2" xfId="530"/>
    <cellStyle name="Normal 5 3 2 2 3 5" xfId="531"/>
    <cellStyle name="Normal 5 3 2 2 4" xfId="532"/>
    <cellStyle name="Normal 5 3 2 2 4 2" xfId="533"/>
    <cellStyle name="Normal 5 3 2 2 4 2 2" xfId="534"/>
    <cellStyle name="Normal 5 3 2 2 4 3" xfId="535"/>
    <cellStyle name="Normal 5 3 2 2 5" xfId="536"/>
    <cellStyle name="Normal 5 3 2 2 5 2" xfId="537"/>
    <cellStyle name="Normal 5 3 2 2 5 2 2" xfId="538"/>
    <cellStyle name="Normal 5 3 2 2 5 3" xfId="539"/>
    <cellStyle name="Normal 5 3 2 2 6" xfId="540"/>
    <cellStyle name="Normal 5 3 2 2 6 2" xfId="541"/>
    <cellStyle name="Normal 5 3 2 2 7" xfId="542"/>
    <cellStyle name="Normal 5 3 2 2 7 2" xfId="543"/>
    <cellStyle name="Normal 5 3 2 2 8" xfId="544"/>
    <cellStyle name="Normal 5 3 2 3" xfId="545"/>
    <cellStyle name="Normal 5 3 2 3 2" xfId="546"/>
    <cellStyle name="Normal 5 3 2 3 2 2" xfId="547"/>
    <cellStyle name="Normal 5 3 2 3 2 2 2" xfId="548"/>
    <cellStyle name="Normal 5 3 2 3 2 2 2 2" xfId="549"/>
    <cellStyle name="Normal 5 3 2 3 2 2 3" xfId="550"/>
    <cellStyle name="Normal 5 3 2 3 2 3" xfId="551"/>
    <cellStyle name="Normal 5 3 2 3 2 3 2" xfId="552"/>
    <cellStyle name="Normal 5 3 2 3 2 3 2 2" xfId="553"/>
    <cellStyle name="Normal 5 3 2 3 2 3 3" xfId="554"/>
    <cellStyle name="Normal 5 3 2 3 2 4" xfId="555"/>
    <cellStyle name="Normal 5 3 2 3 2 4 2" xfId="556"/>
    <cellStyle name="Normal 5 3 2 3 2 5" xfId="557"/>
    <cellStyle name="Normal 5 3 2 3 3" xfId="558"/>
    <cellStyle name="Normal 5 3 2 3 3 2" xfId="559"/>
    <cellStyle name="Normal 5 3 2 3 3 2 2" xfId="560"/>
    <cellStyle name="Normal 5 3 2 3 3 3" xfId="561"/>
    <cellStyle name="Normal 5 3 2 3 4" xfId="562"/>
    <cellStyle name="Normal 5 3 2 3 4 2" xfId="563"/>
    <cellStyle name="Normal 5 3 2 3 4 2 2" xfId="564"/>
    <cellStyle name="Normal 5 3 2 3 4 3" xfId="565"/>
    <cellStyle name="Normal 5 3 2 3 5" xfId="566"/>
    <cellStyle name="Normal 5 3 2 3 5 2" xfId="567"/>
    <cellStyle name="Normal 5 3 2 3 6" xfId="568"/>
    <cellStyle name="Normal 5 3 2 4" xfId="569"/>
    <cellStyle name="Normal 5 3 2 4 2" xfId="570"/>
    <cellStyle name="Normal 5 3 2 4 2 2" xfId="571"/>
    <cellStyle name="Normal 5 3 2 4 2 2 2" xfId="572"/>
    <cellStyle name="Normal 5 3 2 4 2 3" xfId="573"/>
    <cellStyle name="Normal 5 3 2 4 3" xfId="574"/>
    <cellStyle name="Normal 5 3 2 4 3 2" xfId="575"/>
    <cellStyle name="Normal 5 3 2 4 3 2 2" xfId="576"/>
    <cellStyle name="Normal 5 3 2 4 3 3" xfId="577"/>
    <cellStyle name="Normal 5 3 2 4 4" xfId="578"/>
    <cellStyle name="Normal 5 3 2 4 4 2" xfId="579"/>
    <cellStyle name="Normal 5 3 2 4 5" xfId="580"/>
    <cellStyle name="Normal 5 3 2 5" xfId="581"/>
    <cellStyle name="Normal 5 3 2 5 2" xfId="582"/>
    <cellStyle name="Normal 5 3 2 5 2 2" xfId="583"/>
    <cellStyle name="Normal 5 3 2 5 3" xfId="584"/>
    <cellStyle name="Normal 5 3 2 6" xfId="585"/>
    <cellStyle name="Normal 5 3 2 6 2" xfId="586"/>
    <cellStyle name="Normal 5 3 2 6 2 2" xfId="587"/>
    <cellStyle name="Normal 5 3 2 6 3" xfId="588"/>
    <cellStyle name="Normal 5 3 2 7" xfId="589"/>
    <cellStyle name="Normal 5 3 2 7 2" xfId="590"/>
    <cellStyle name="Normal 5 3 2 8" xfId="591"/>
    <cellStyle name="Normal 5 3 2 8 2" xfId="592"/>
    <cellStyle name="Normal 5 3 2 9" xfId="593"/>
    <cellStyle name="Normal 5 3 3" xfId="594"/>
    <cellStyle name="Normal 5 3 3 2" xfId="595"/>
    <cellStyle name="Normal 5 3 3 2 2" xfId="596"/>
    <cellStyle name="Normal 5 3 3 2 2 2" xfId="597"/>
    <cellStyle name="Normal 5 3 3 2 2 2 2" xfId="598"/>
    <cellStyle name="Normal 5 3 3 2 2 2 2 2" xfId="599"/>
    <cellStyle name="Normal 5 3 3 2 2 2 3" xfId="600"/>
    <cellStyle name="Normal 5 3 3 2 2 3" xfId="601"/>
    <cellStyle name="Normal 5 3 3 2 2 3 2" xfId="602"/>
    <cellStyle name="Normal 5 3 3 2 2 3 2 2" xfId="603"/>
    <cellStyle name="Normal 5 3 3 2 2 3 3" xfId="604"/>
    <cellStyle name="Normal 5 3 3 2 2 4" xfId="605"/>
    <cellStyle name="Normal 5 3 3 2 2 4 2" xfId="606"/>
    <cellStyle name="Normal 5 3 3 2 2 5" xfId="607"/>
    <cellStyle name="Normal 5 3 3 2 3" xfId="608"/>
    <cellStyle name="Normal 5 3 3 2 3 2" xfId="609"/>
    <cellStyle name="Normal 5 3 3 2 3 2 2" xfId="610"/>
    <cellStyle name="Normal 5 3 3 2 3 3" xfId="611"/>
    <cellStyle name="Normal 5 3 3 2 4" xfId="612"/>
    <cellStyle name="Normal 5 3 3 2 4 2" xfId="613"/>
    <cellStyle name="Normal 5 3 3 2 4 2 2" xfId="614"/>
    <cellStyle name="Normal 5 3 3 2 4 3" xfId="615"/>
    <cellStyle name="Normal 5 3 3 2 5" xfId="616"/>
    <cellStyle name="Normal 5 3 3 2 5 2" xfId="617"/>
    <cellStyle name="Normal 5 3 3 2 6" xfId="618"/>
    <cellStyle name="Normal 5 3 3 3" xfId="619"/>
    <cellStyle name="Normal 5 3 3 3 2" xfId="620"/>
    <cellStyle name="Normal 5 3 3 3 2 2" xfId="621"/>
    <cellStyle name="Normal 5 3 3 3 2 2 2" xfId="622"/>
    <cellStyle name="Normal 5 3 3 3 2 3" xfId="623"/>
    <cellStyle name="Normal 5 3 3 3 3" xfId="624"/>
    <cellStyle name="Normal 5 3 3 3 3 2" xfId="625"/>
    <cellStyle name="Normal 5 3 3 3 3 2 2" xfId="626"/>
    <cellStyle name="Normal 5 3 3 3 3 3" xfId="627"/>
    <cellStyle name="Normal 5 3 3 3 4" xfId="628"/>
    <cellStyle name="Normal 5 3 3 3 4 2" xfId="629"/>
    <cellStyle name="Normal 5 3 3 3 5" xfId="630"/>
    <cellStyle name="Normal 5 3 3 4" xfId="631"/>
    <cellStyle name="Normal 5 3 3 4 2" xfId="632"/>
    <cellStyle name="Normal 5 3 3 4 2 2" xfId="633"/>
    <cellStyle name="Normal 5 3 3 4 3" xfId="634"/>
    <cellStyle name="Normal 5 3 3 5" xfId="635"/>
    <cellStyle name="Normal 5 3 3 5 2" xfId="636"/>
    <cellStyle name="Normal 5 3 3 5 2 2" xfId="637"/>
    <cellStyle name="Normal 5 3 3 5 3" xfId="638"/>
    <cellStyle name="Normal 5 3 3 6" xfId="639"/>
    <cellStyle name="Normal 5 3 3 6 2" xfId="640"/>
    <cellStyle name="Normal 5 3 3 7" xfId="641"/>
    <cellStyle name="Normal 5 3 3 7 2" xfId="642"/>
    <cellStyle name="Normal 5 3 3 8" xfId="643"/>
    <cellStyle name="Normal 5 3 4" xfId="644"/>
    <cellStyle name="Normal 5 3 4 2" xfId="645"/>
    <cellStyle name="Normal 5 3 4 2 2" xfId="646"/>
    <cellStyle name="Normal 5 3 4 2 2 2" xfId="647"/>
    <cellStyle name="Normal 5 3 4 2 2 2 2" xfId="648"/>
    <cellStyle name="Normal 5 3 4 2 2 3" xfId="649"/>
    <cellStyle name="Normal 5 3 4 2 3" xfId="650"/>
    <cellStyle name="Normal 5 3 4 2 3 2" xfId="651"/>
    <cellStyle name="Normal 5 3 4 2 3 2 2" xfId="652"/>
    <cellStyle name="Normal 5 3 4 2 3 3" xfId="653"/>
    <cellStyle name="Normal 5 3 4 2 4" xfId="654"/>
    <cellStyle name="Normal 5 3 4 2 4 2" xfId="655"/>
    <cellStyle name="Normal 5 3 4 2 5" xfId="656"/>
    <cellStyle name="Normal 5 3 4 3" xfId="657"/>
    <cellStyle name="Normal 5 3 4 3 2" xfId="658"/>
    <cellStyle name="Normal 5 3 4 3 2 2" xfId="659"/>
    <cellStyle name="Normal 5 3 4 3 3" xfId="660"/>
    <cellStyle name="Normal 5 3 4 4" xfId="661"/>
    <cellStyle name="Normal 5 3 4 4 2" xfId="662"/>
    <cellStyle name="Normal 5 3 4 4 2 2" xfId="663"/>
    <cellStyle name="Normal 5 3 4 4 3" xfId="664"/>
    <cellStyle name="Normal 5 3 4 5" xfId="665"/>
    <cellStyle name="Normal 5 3 4 5 2" xfId="666"/>
    <cellStyle name="Normal 5 3 4 6" xfId="667"/>
    <cellStyle name="Normal 5 3 5" xfId="668"/>
    <cellStyle name="Normal 5 3 5 2" xfId="669"/>
    <cellStyle name="Normal 5 3 5 2 2" xfId="670"/>
    <cellStyle name="Normal 5 3 5 2 2 2" xfId="671"/>
    <cellStyle name="Normal 5 3 5 2 3" xfId="672"/>
    <cellStyle name="Normal 5 3 5 3" xfId="673"/>
    <cellStyle name="Normal 5 3 5 3 2" xfId="674"/>
    <cellStyle name="Normal 5 3 5 3 2 2" xfId="675"/>
    <cellStyle name="Normal 5 3 5 3 3" xfId="676"/>
    <cellStyle name="Normal 5 3 5 4" xfId="677"/>
    <cellStyle name="Normal 5 3 5 4 2" xfId="678"/>
    <cellStyle name="Normal 5 3 5 5" xfId="679"/>
    <cellStyle name="Normal 5 3 6" xfId="680"/>
    <cellStyle name="Normal 5 3 6 2" xfId="681"/>
    <cellStyle name="Normal 5 3 6 2 2" xfId="682"/>
    <cellStyle name="Normal 5 3 6 3" xfId="683"/>
    <cellStyle name="Normal 5 3 7" xfId="684"/>
    <cellStyle name="Normal 5 3 7 2" xfId="685"/>
    <cellStyle name="Normal 5 3 7 2 2" xfId="686"/>
    <cellStyle name="Normal 5 3 7 3" xfId="687"/>
    <cellStyle name="Normal 5 3 8" xfId="688"/>
    <cellStyle name="Normal 5 3 8 2" xfId="689"/>
    <cellStyle name="Normal 5 3 9" xfId="690"/>
    <cellStyle name="Normal 5 3 9 2" xfId="691"/>
    <cellStyle name="Normal 5 4" xfId="692"/>
    <cellStyle name="Normal 5 4 2" xfId="693"/>
    <cellStyle name="Normal 5 4 2 2" xfId="694"/>
    <cellStyle name="Normal 5 4 2 2 2" xfId="695"/>
    <cellStyle name="Normal 5 4 2 2 2 2" xfId="696"/>
    <cellStyle name="Normal 5 4 2 2 2 2 2" xfId="697"/>
    <cellStyle name="Normal 5 4 2 2 2 3" xfId="698"/>
    <cellStyle name="Normal 5 4 2 2 3" xfId="699"/>
    <cellStyle name="Normal 5 4 2 2 3 2" xfId="700"/>
    <cellStyle name="Normal 5 4 2 2 3 2 2" xfId="701"/>
    <cellStyle name="Normal 5 4 2 2 3 3" xfId="702"/>
    <cellStyle name="Normal 5 4 2 2 4" xfId="703"/>
    <cellStyle name="Normal 5 4 2 2 4 2" xfId="704"/>
    <cellStyle name="Normal 5 4 2 2 5" xfId="705"/>
    <cellStyle name="Normal 5 4 2 3" xfId="706"/>
    <cellStyle name="Normal 5 4 2 3 2" xfId="707"/>
    <cellStyle name="Normal 5 4 2 3 2 2" xfId="708"/>
    <cellStyle name="Normal 5 4 2 3 3" xfId="709"/>
    <cellStyle name="Normal 5 4 2 4" xfId="710"/>
    <cellStyle name="Normal 5 4 2 4 2" xfId="711"/>
    <cellStyle name="Normal 5 4 2 4 2 2" xfId="712"/>
    <cellStyle name="Normal 5 4 2 4 3" xfId="713"/>
    <cellStyle name="Normal 5 4 2 5" xfId="714"/>
    <cellStyle name="Normal 5 4 2 5 2" xfId="715"/>
    <cellStyle name="Normal 5 4 2 6" xfId="716"/>
    <cellStyle name="Normal 5 4 3" xfId="717"/>
    <cellStyle name="Normal 5 4 3 2" xfId="718"/>
    <cellStyle name="Normal 5 4 3 2 2" xfId="719"/>
    <cellStyle name="Normal 5 4 3 2 2 2" xfId="720"/>
    <cellStyle name="Normal 5 4 3 2 3" xfId="721"/>
    <cellStyle name="Normal 5 4 3 3" xfId="722"/>
    <cellStyle name="Normal 5 4 3 3 2" xfId="723"/>
    <cellStyle name="Normal 5 4 3 3 2 2" xfId="724"/>
    <cellStyle name="Normal 5 4 3 3 3" xfId="725"/>
    <cellStyle name="Normal 5 4 3 4" xfId="726"/>
    <cellStyle name="Normal 5 4 3 4 2" xfId="727"/>
    <cellStyle name="Normal 5 4 3 5" xfId="728"/>
    <cellStyle name="Normal 5 4 4" xfId="729"/>
    <cellStyle name="Normal 5 4 4 2" xfId="730"/>
    <cellStyle name="Normal 5 4 4 2 2" xfId="731"/>
    <cellStyle name="Normal 5 4 4 3" xfId="732"/>
    <cellStyle name="Normal 5 4 5" xfId="733"/>
    <cellStyle name="Normal 5 4 5 2" xfId="734"/>
    <cellStyle name="Normal 5 4 5 2 2" xfId="735"/>
    <cellStyle name="Normal 5 4 5 3" xfId="736"/>
    <cellStyle name="Normal 5 4 6" xfId="737"/>
    <cellStyle name="Normal 5 4 6 2" xfId="738"/>
    <cellStyle name="Normal 5 4 7" xfId="739"/>
    <cellStyle name="Normal 5 5" xfId="740"/>
    <cellStyle name="Normal 5 5 2" xfId="741"/>
    <cellStyle name="Normal 5 5 2 2" xfId="742"/>
    <cellStyle name="Normal 5 5 2 2 2" xfId="743"/>
    <cellStyle name="Normal 5 5 2 2 2 2" xfId="744"/>
    <cellStyle name="Normal 5 5 2 2 2 2 2" xfId="745"/>
    <cellStyle name="Normal 5 5 2 2 2 2 2 2" xfId="746"/>
    <cellStyle name="Normal 5 5 2 2 2 2 3" xfId="747"/>
    <cellStyle name="Normal 5 5 2 2 2 3" xfId="748"/>
    <cellStyle name="Normal 5 5 2 2 3" xfId="749"/>
    <cellStyle name="Normal 5 5 2 2 3 2" xfId="750"/>
    <cellStyle name="Normal 5 5 2 2 3 2 2" xfId="751"/>
    <cellStyle name="Normal 5 5 2 2 3 3" xfId="752"/>
    <cellStyle name="Normal 5 5 2 2 4" xfId="753"/>
    <cellStyle name="Normal 5 5 2 2 4 2" xfId="754"/>
    <cellStyle name="Normal 5 5 2 2 5" xfId="755"/>
    <cellStyle name="Normal 5 5 2 3" xfId="756"/>
    <cellStyle name="Normal 5 5 2 3 2" xfId="757"/>
    <cellStyle name="Normal 5 5 2 3 2 2" xfId="758"/>
    <cellStyle name="Normal 5 5 2 3 2 2 2" xfId="759"/>
    <cellStyle name="Normal 5 5 2 3 2 3" xfId="760"/>
    <cellStyle name="Normal 5 5 2 3 3" xfId="761"/>
    <cellStyle name="Normal 5 5 2 3 3 2" xfId="762"/>
    <cellStyle name="Normal 5 5 2 3 3 2 2" xfId="763"/>
    <cellStyle name="Normal 5 5 2 3 3 2 2 2" xfId="764"/>
    <cellStyle name="Normal 5 5 2 3 3 2 2 2 2" xfId="765"/>
    <cellStyle name="Normal 5 5 2 3 3 2 3" xfId="766"/>
    <cellStyle name="Normal 5 5 2 3 3 3" xfId="767"/>
    <cellStyle name="Normal 5 5 2 3 3 3 2" xfId="768"/>
    <cellStyle name="Normal 5 5 2 3 3 4" xfId="769"/>
    <cellStyle name="Normal 5 5 2 3 3 4 2" xfId="770"/>
    <cellStyle name="Normal 5 5 2 3 4" xfId="771"/>
    <cellStyle name="Normal 5 5 2 3 4 2" xfId="772"/>
    <cellStyle name="Normal 5 5 2 3 5" xfId="773"/>
    <cellStyle name="Normal 5 5 2 3 5 2" xfId="774"/>
    <cellStyle name="Normal 5 5 2 3 6" xfId="775"/>
    <cellStyle name="Normal 5 5 2 4" xfId="776"/>
    <cellStyle name="Normal 5 5 2 4 2" xfId="777"/>
    <cellStyle name="Normal 5 5 2 4 2 2" xfId="778"/>
    <cellStyle name="Normal 5 5 2 4 3" xfId="779"/>
    <cellStyle name="Normal 5 5 2 5" xfId="780"/>
    <cellStyle name="Normal 5 5 2 5 2" xfId="781"/>
    <cellStyle name="Normal 5 5 2 5 2 2" xfId="782"/>
    <cellStyle name="Normal 5 5 2 5 3" xfId="783"/>
    <cellStyle name="Normal 5 5 2 6" xfId="784"/>
    <cellStyle name="Normal 5 5 2 6 2" xfId="785"/>
    <cellStyle name="Normal 5 5 2 6 2 2" xfId="786"/>
    <cellStyle name="Normal 5 5 2 6 3" xfId="787"/>
    <cellStyle name="Normal 5 5 2 7" xfId="788"/>
    <cellStyle name="Normal 5 5 2 7 2" xfId="789"/>
    <cellStyle name="Normal 5 5 2 8" xfId="790"/>
    <cellStyle name="Normal 5 5 3" xfId="791"/>
    <cellStyle name="Normal 5 5 3 2" xfId="792"/>
    <cellStyle name="Normal 5 5 3 2 2" xfId="793"/>
    <cellStyle name="Normal 5 5 3 2 2 2" xfId="794"/>
    <cellStyle name="Normal 5 5 3 2 3" xfId="795"/>
    <cellStyle name="Normal 5 5 3 3" xfId="796"/>
    <cellStyle name="Normal 5 5 3 3 2" xfId="797"/>
    <cellStyle name="Normal 5 5 3 3 2 2" xfId="798"/>
    <cellStyle name="Normal 5 5 3 3 3" xfId="799"/>
    <cellStyle name="Normal 5 5 3 4" xfId="800"/>
    <cellStyle name="Normal 5 5 3 4 2" xfId="801"/>
    <cellStyle name="Normal 5 5 3 5" xfId="802"/>
    <cellStyle name="Normal 5 5 4" xfId="803"/>
    <cellStyle name="Normal 5 5 4 2" xfId="804"/>
    <cellStyle name="Normal 5 5 4 2 2" xfId="805"/>
    <cellStyle name="Normal 5 5 4 2 2 2" xfId="806"/>
    <cellStyle name="Normal 5 5 4 2 3" xfId="807"/>
    <cellStyle name="Normal 5 5 4 3" xfId="808"/>
    <cellStyle name="Normal 5 5 4 3 2" xfId="809"/>
    <cellStyle name="Normal 5 5 4 3 2 2" xfId="810"/>
    <cellStyle name="Normal 5 5 4 3 3" xfId="811"/>
    <cellStyle name="Normal 5 5 4 4" xfId="812"/>
    <cellStyle name="Normal 5 5 4 4 2" xfId="813"/>
    <cellStyle name="Normal 5 5 4 5" xfId="814"/>
    <cellStyle name="Normal 5 5 4 5 2" xfId="815"/>
    <cellStyle name="Normal 5 5 4 6" xfId="816"/>
    <cellStyle name="Normal 5 5 5" xfId="817"/>
    <cellStyle name="Normal 5 5 5 2" xfId="818"/>
    <cellStyle name="Normal 5 5 5 2 2" xfId="819"/>
    <cellStyle name="Normal 5 5 5 3" xfId="820"/>
    <cellStyle name="Normal 5 5 6" xfId="821"/>
    <cellStyle name="Normal 5 5 6 2" xfId="822"/>
    <cellStyle name="Normal 5 5 6 2 2" xfId="823"/>
    <cellStyle name="Normal 5 5 6 3" xfId="824"/>
    <cellStyle name="Normal 5 5 7" xfId="825"/>
    <cellStyle name="Normal 5 5 7 2" xfId="826"/>
    <cellStyle name="Normal 5 5 8" xfId="827"/>
    <cellStyle name="Normal 5 5 8 2" xfId="828"/>
    <cellStyle name="Normal 5 5 9" xfId="829"/>
    <cellStyle name="Normal 5 6" xfId="830"/>
    <cellStyle name="Normal 5 6 2" xfId="831"/>
    <cellStyle name="Normal 5 6 2 2" xfId="832"/>
    <cellStyle name="Normal 5 6 2 2 2" xfId="833"/>
    <cellStyle name="Normal 5 6 2 2 2 2" xfId="834"/>
    <cellStyle name="Normal 5 6 2 2 3" xfId="835"/>
    <cellStyle name="Normal 5 6 2 3" xfId="836"/>
    <cellStyle name="Normal 5 6 2 3 2" xfId="837"/>
    <cellStyle name="Normal 5 6 2 3 2 2" xfId="838"/>
    <cellStyle name="Normal 5 6 2 3 3" xfId="839"/>
    <cellStyle name="Normal 5 6 2 4" xfId="840"/>
    <cellStyle name="Normal 5 6 2 4 2" xfId="841"/>
    <cellStyle name="Normal 5 6 2 5" xfId="842"/>
    <cellStyle name="Normal 5 6 3" xfId="843"/>
    <cellStyle name="Normal 5 6 3 2" xfId="844"/>
    <cellStyle name="Normal 5 6 3 2 2" xfId="845"/>
    <cellStyle name="Normal 5 6 3 3" xfId="846"/>
    <cellStyle name="Normal 5 6 4" xfId="847"/>
    <cellStyle name="Normal 5 6 4 2" xfId="848"/>
    <cellStyle name="Normal 5 6 4 2 2" xfId="849"/>
    <cellStyle name="Normal 5 6 4 3" xfId="850"/>
    <cellStyle name="Normal 5 6 5" xfId="851"/>
    <cellStyle name="Normal 5 6 5 2" xfId="852"/>
    <cellStyle name="Normal 5 6 6" xfId="853"/>
    <cellStyle name="Normal 5 7" xfId="854"/>
    <cellStyle name="Normal 5 7 2" xfId="855"/>
    <cellStyle name="Normal 5 7 2 2" xfId="856"/>
    <cellStyle name="Normal 5 7 2 2 2" xfId="857"/>
    <cellStyle name="Normal 5 7 2 3" xfId="858"/>
    <cellStyle name="Normal 5 7 3" xfId="859"/>
    <cellStyle name="Normal 5 7 3 2" xfId="860"/>
    <cellStyle name="Normal 5 7 3 2 2" xfId="861"/>
    <cellStyle name="Normal 5 7 3 3" xfId="862"/>
    <cellStyle name="Normal 5 7 4" xfId="863"/>
    <cellStyle name="Normal 5 7 4 2" xfId="864"/>
    <cellStyle name="Normal 5 7 5" xfId="865"/>
    <cellStyle name="Normal 5 8" xfId="866"/>
    <cellStyle name="Normal 5 8 2" xfId="867"/>
    <cellStyle name="Normal 5 8 2 2" xfId="868"/>
    <cellStyle name="Normal 5 8 3" xfId="869"/>
    <cellStyle name="Normal 5 9" xfId="870"/>
    <cellStyle name="Normal 5 9 2" xfId="871"/>
    <cellStyle name="Normal 5 9 2 2" xfId="872"/>
    <cellStyle name="Normal 5 9 3" xfId="873"/>
    <cellStyle name="Normal 6" xfId="874"/>
    <cellStyle name="Normal 7" xfId="875"/>
    <cellStyle name="Normal 8" xfId="876"/>
    <cellStyle name="Normal 8 2" xfId="877"/>
    <cellStyle name="Normal 8 2 2" xfId="878"/>
    <cellStyle name="Normal 8 2 2 2" xfId="879"/>
    <cellStyle name="Normal 8 2 2 2 2" xfId="880"/>
    <cellStyle name="Normal 8 2 2 2 2 2" xfId="881"/>
    <cellStyle name="Normal 8 2 2 2 2 2 2" xfId="882"/>
    <cellStyle name="Normal 8 2 2 2 2 3" xfId="883"/>
    <cellStyle name="Normal 8 2 2 2 3" xfId="884"/>
    <cellStyle name="Normal 8 2 2 2 3 2" xfId="885"/>
    <cellStyle name="Normal 8 2 2 2 3 2 2" xfId="886"/>
    <cellStyle name="Normal 8 2 2 2 3 3" xfId="887"/>
    <cellStyle name="Normal 8 2 2 2 4" xfId="888"/>
    <cellStyle name="Normal 8 2 2 2 4 2" xfId="889"/>
    <cellStyle name="Normal 8 2 2 2 5" xfId="890"/>
    <cellStyle name="Normal 8 2 2 3" xfId="891"/>
    <cellStyle name="Normal 8 2 2 3 2" xfId="892"/>
    <cellStyle name="Normal 8 2 2 3 2 2" xfId="893"/>
    <cellStyle name="Normal 8 2 2 3 3" xfId="894"/>
    <cellStyle name="Normal 8 2 2 4" xfId="895"/>
    <cellStyle name="Normal 8 2 2 4 2" xfId="896"/>
    <cellStyle name="Normal 8 2 2 4 2 2" xfId="897"/>
    <cellStyle name="Normal 8 2 2 4 3" xfId="898"/>
    <cellStyle name="Normal 8 2 2 5" xfId="899"/>
    <cellStyle name="Normal 8 2 2 5 2" xfId="900"/>
    <cellStyle name="Normal 8 2 2 6" xfId="901"/>
    <cellStyle name="Normal 8 2 3" xfId="902"/>
    <cellStyle name="Normal 8 2 3 2" xfId="903"/>
    <cellStyle name="Normal 8 2 3 2 2" xfId="904"/>
    <cellStyle name="Normal 8 2 3 2 2 2" xfId="905"/>
    <cellStyle name="Normal 8 2 3 2 3" xfId="906"/>
    <cellStyle name="Normal 8 2 3 3" xfId="907"/>
    <cellStyle name="Normal 8 2 3 3 2" xfId="908"/>
    <cellStyle name="Normal 8 2 3 3 2 2" xfId="909"/>
    <cellStyle name="Normal 8 2 3 3 3" xfId="910"/>
    <cellStyle name="Normal 8 2 3 4" xfId="911"/>
    <cellStyle name="Normal 8 2 3 4 2" xfId="912"/>
    <cellStyle name="Normal 8 2 3 5" xfId="913"/>
    <cellStyle name="Normal 8 2 4" xfId="914"/>
    <cellStyle name="Normal 8 2 4 2" xfId="915"/>
    <cellStyle name="Normal 8 2 4 2 2" xfId="916"/>
    <cellStyle name="Normal 8 2 4 3" xfId="917"/>
    <cellStyle name="Normal 8 2 5" xfId="918"/>
    <cellStyle name="Normal 8 2 5 2" xfId="919"/>
    <cellStyle name="Normal 8 2 5 2 2" xfId="920"/>
    <cellStyle name="Normal 8 2 5 3" xfId="921"/>
    <cellStyle name="Normal 8 2 6" xfId="922"/>
    <cellStyle name="Normal 8 2 6 2" xfId="923"/>
    <cellStyle name="Normal 8 2 7" xfId="924"/>
    <cellStyle name="Normal 8 3" xfId="925"/>
    <cellStyle name="Normal 8 3 2" xfId="926"/>
    <cellStyle name="Normal 8 3 2 2" xfId="927"/>
    <cellStyle name="Normal 8 3 2 2 2" xfId="928"/>
    <cellStyle name="Normal 8 3 2 2 2 2" xfId="929"/>
    <cellStyle name="Normal 8 3 2 2 3" xfId="930"/>
    <cellStyle name="Normal 8 3 2 3" xfId="931"/>
    <cellStyle name="Normal 8 3 2 3 2" xfId="932"/>
    <cellStyle name="Normal 8 3 2 3 2 2" xfId="933"/>
    <cellStyle name="Normal 8 3 2 3 3" xfId="934"/>
    <cellStyle name="Normal 8 3 2 4" xfId="935"/>
    <cellStyle name="Normal 8 3 2 4 2" xfId="936"/>
    <cellStyle name="Normal 8 3 2 5" xfId="937"/>
    <cellStyle name="Normal 8 3 3" xfId="938"/>
    <cellStyle name="Normal 8 3 3 2" xfId="939"/>
    <cellStyle name="Normal 8 3 3 2 2" xfId="940"/>
    <cellStyle name="Normal 8 3 3 3" xfId="941"/>
    <cellStyle name="Normal 8 3 4" xfId="942"/>
    <cellStyle name="Normal 8 3 4 2" xfId="943"/>
    <cellStyle name="Normal 8 3 4 2 2" xfId="944"/>
    <cellStyle name="Normal 8 3 4 3" xfId="945"/>
    <cellStyle name="Normal 8 3 5" xfId="946"/>
    <cellStyle name="Normal 8 3 5 2" xfId="947"/>
    <cellStyle name="Normal 8 3 6" xfId="948"/>
    <cellStyle name="Normal 8 4" xfId="949"/>
    <cellStyle name="Normal 8 4 2" xfId="950"/>
    <cellStyle name="Normal 8 4 2 2" xfId="951"/>
    <cellStyle name="Normal 8 4 2 2 2" xfId="952"/>
    <cellStyle name="Normal 8 4 2 3" xfId="953"/>
    <cellStyle name="Normal 8 4 3" xfId="954"/>
    <cellStyle name="Normal 8 4 3 2" xfId="955"/>
    <cellStyle name="Normal 8 4 3 2 2" xfId="956"/>
    <cellStyle name="Normal 8 4 3 3" xfId="957"/>
    <cellStyle name="Normal 8 4 4" xfId="958"/>
    <cellStyle name="Normal 8 4 4 2" xfId="959"/>
    <cellStyle name="Normal 8 4 5" xfId="960"/>
    <cellStyle name="Normal 8 5" xfId="961"/>
    <cellStyle name="Normal 8 5 2" xfId="962"/>
    <cellStyle name="Normal 8 5 2 2" xfId="963"/>
    <cellStyle name="Normal 8 5 3" xfId="964"/>
    <cellStyle name="Normal 8 6" xfId="965"/>
    <cellStyle name="Normal 8 6 2" xfId="966"/>
    <cellStyle name="Normal 8 6 2 2" xfId="967"/>
    <cellStyle name="Normal 8 6 3" xfId="968"/>
    <cellStyle name="Normal 8 7" xfId="969"/>
    <cellStyle name="Normal 8 7 2" xfId="970"/>
    <cellStyle name="Normal 8 8" xfId="971"/>
    <cellStyle name="Normal 9" xfId="972"/>
    <cellStyle name="Normal 9 2" xfId="973"/>
    <cellStyle name="Normal 9 2 2" xfId="974"/>
    <cellStyle name="Normal 9 2 2 2" xfId="975"/>
    <cellStyle name="Normal 9 2 2 2 2" xfId="976"/>
    <cellStyle name="Normal 9 2 2 2 2 2" xfId="977"/>
    <cellStyle name="Normal 9 2 2 2 3" xfId="978"/>
    <cellStyle name="Normal 9 2 2 3" xfId="979"/>
    <cellStyle name="Normal 9 2 2 3 2" xfId="980"/>
    <cellStyle name="Normal 9 2 2 3 2 2" xfId="981"/>
    <cellStyle name="Normal 9 2 2 3 3" xfId="982"/>
    <cellStyle name="Normal 9 2 2 4" xfId="983"/>
    <cellStyle name="Normal 9 2 2 4 2" xfId="984"/>
    <cellStyle name="Normal 9 2 2 5" xfId="985"/>
    <cellStyle name="Normal 9 2 3" xfId="986"/>
    <cellStyle name="Normal 9 2 3 2" xfId="987"/>
    <cellStyle name="Normal 9 2 3 2 2" xfId="988"/>
    <cellStyle name="Normal 9 2 3 3" xfId="989"/>
    <cellStyle name="Normal 9 2 4" xfId="990"/>
    <cellStyle name="Normal 9 2 4 2" xfId="991"/>
    <cellStyle name="Normal 9 2 4 2 2" xfId="992"/>
    <cellStyle name="Normal 9 2 4 3" xfId="993"/>
    <cellStyle name="Normal 9 2 5" xfId="994"/>
    <cellStyle name="Normal 9 2 5 2" xfId="995"/>
    <cellStyle name="Normal 9 2 6" xfId="996"/>
    <cellStyle name="Normal 9 3" xfId="997"/>
    <cellStyle name="Normal 9 3 2" xfId="998"/>
    <cellStyle name="Normal 9 3 2 2" xfId="999"/>
    <cellStyle name="Normal 9 3 2 2 2" xfId="1000"/>
    <cellStyle name="Normal 9 3 2 3" xfId="1001"/>
    <cellStyle name="Normal 9 3 3" xfId="1002"/>
    <cellStyle name="Normal 9 3 3 2" xfId="1003"/>
    <cellStyle name="Normal 9 3 3 2 2" xfId="1004"/>
    <cellStyle name="Normal 9 3 3 3" xfId="1005"/>
    <cellStyle name="Normal 9 3 4" xfId="1006"/>
    <cellStyle name="Normal 9 3 4 2" xfId="1007"/>
    <cellStyle name="Normal 9 3 5" xfId="1008"/>
    <cellStyle name="Normal 9 4" xfId="1009"/>
    <cellStyle name="Normal 9 4 2" xfId="1010"/>
    <cellStyle name="Normal 9 4 2 2" xfId="1011"/>
    <cellStyle name="Normal 9 4 3" xfId="1012"/>
    <cellStyle name="Normal 9 5" xfId="1013"/>
    <cellStyle name="Normal 9 5 2" xfId="1014"/>
    <cellStyle name="Normal 9 5 2 2" xfId="1015"/>
    <cellStyle name="Normal 9 5 3" xfId="1016"/>
    <cellStyle name="Normal 9 6" xfId="1017"/>
    <cellStyle name="Normal 9 6 2" xfId="1018"/>
    <cellStyle name="Normal 9 7" xfId="1019"/>
    <cellStyle name="Normalny" xfId="0" builtinId="0"/>
    <cellStyle name="Normalny 2" xfId="3"/>
    <cellStyle name="Normalny 2 2" xfId="4"/>
    <cellStyle name="Normalny 3" xfId="1020"/>
    <cellStyle name="Normalny 3 2" xfId="1021"/>
    <cellStyle name="Normalny 3 3" xfId="1022"/>
    <cellStyle name="Normalny 3 4" xfId="1023"/>
    <cellStyle name="Normalny 4" xfId="1024"/>
    <cellStyle name="Normalny 5" xfId="1025"/>
    <cellStyle name="Normalny 5 2" xfId="1026"/>
    <cellStyle name="Normalny 5 3" xfId="1027"/>
    <cellStyle name="Normalny 5 4" xfId="1028"/>
    <cellStyle name="Normalny 5 4 2" xfId="1029"/>
    <cellStyle name="Percent 2" xfId="1030"/>
    <cellStyle name="Percent 3" xfId="1031"/>
    <cellStyle name="Procentowy 2" xfId="5"/>
    <cellStyle name="Procentowy 3" xfId="1032"/>
    <cellStyle name="Procentowy 3 2" xfId="1033"/>
    <cellStyle name="Procentowy 4" xfId="1034"/>
    <cellStyle name="Walutowy 2" xfId="6"/>
  </cellStyles>
  <dxfs count="59">
    <dxf>
      <alignment horizontal="center" readingOrder="0"/>
    </dxf>
    <dxf>
      <alignment horizontal="center" readingOrder="0"/>
    </dxf>
    <dxf>
      <alignment horizontal="center" readingOrder="0"/>
    </dxf>
    <dxf>
      <alignment horizontal="center" readingOrder="0"/>
    </dxf>
    <dxf>
      <border>
        <left style="thin">
          <color theme="0"/>
        </left>
        <right style="thin">
          <color theme="0"/>
        </right>
        <top style="thin">
          <color theme="0"/>
        </top>
        <bottom style="thin">
          <color theme="0"/>
        </bottom>
        <vertical style="thin">
          <color theme="0"/>
        </vertical>
        <horizontal style="thin">
          <color theme="0"/>
        </horizontal>
      </border>
    </dxf>
    <dxf>
      <alignment wrapText="1" readingOrder="0"/>
    </dxf>
    <dxf>
      <alignment wrapText="1" readingOrder="0"/>
    </dxf>
    <dxf>
      <alignment wrapText="1" readingOrder="0"/>
    </dxf>
    <dxf>
      <alignment wrapText="1" readingOrder="0"/>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8"/>
        <color auto="1"/>
        <name val="Calibri"/>
        <scheme val="minor"/>
      </font>
      <numFmt numFmtId="1" formatCode="0"/>
      <fill>
        <patternFill patternType="solid">
          <fgColor indexed="64"/>
          <bgColor theme="0"/>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border>
    </dxf>
    <dxf>
      <border outline="0">
        <left style="thin">
          <color indexed="64"/>
        </left>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dxf>
    <dxf>
      <font>
        <b/>
        <i val="0"/>
        <strike val="0"/>
        <condense val="0"/>
        <extend val="0"/>
        <outline val="0"/>
        <shadow val="0"/>
        <u val="none"/>
        <vertAlign val="baseline"/>
        <sz val="12"/>
        <color theme="0"/>
        <name val="Calibri"/>
        <scheme val="minor"/>
      </font>
      <fill>
        <patternFill patternType="solid">
          <fgColor indexed="64"/>
          <bgColor theme="4" tint="-0.499984740745262"/>
        </patternFill>
      </fill>
      <alignment horizontal="center" vertical="center" textRotation="0" wrapText="1" indent="0" justifyLastLine="0" shrinkToFit="0" readingOrder="0"/>
      <border diagonalUp="0" diagonalDown="0" outline="0">
        <left style="thin">
          <color indexed="64"/>
        </left>
        <right style="thin">
          <color indexed="64"/>
        </right>
        <top/>
        <bottom/>
      </border>
    </dxf>
    <dxf>
      <fill>
        <patternFill>
          <bgColor rgb="FFFFFF00"/>
        </patternFill>
      </fill>
    </dxf>
    <dxf>
      <fill>
        <patternFill>
          <bgColor rgb="FFFFFF00"/>
        </patternFill>
      </fill>
    </dxf>
    <dxf>
      <fill>
        <patternFill>
          <bgColor rgb="FFFFFF00"/>
        </patternFill>
      </fill>
    </dxf>
    <dxf>
      <fill>
        <patternFill>
          <bgColor theme="9" tint="0.39994506668294322"/>
        </patternFill>
      </fill>
    </dxf>
    <dxf>
      <fill>
        <patternFill>
          <bgColor rgb="FFFF0000"/>
        </patternFill>
      </fill>
    </dxf>
    <dxf>
      <fill>
        <patternFill>
          <bgColor rgb="FFFABF8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Rafał Hedzielski" refreshedDate="42372.689890162037" createdVersion="4" refreshedVersion="4" minRefreshableVersion="3" recordCount="219">
  <cacheSource type="worksheet">
    <worksheetSource name="Slownik_komponentow"/>
  </cacheSource>
  <cacheFields count="41">
    <cacheField name="Lp." numFmtId="0">
      <sharedItems count="218">
        <s v="1."/>
        <s v="2."/>
        <s v="4."/>
        <s v="5."/>
        <s v="6."/>
        <s v="7."/>
        <s v="8."/>
        <s v="9."/>
        <s v="175."/>
        <s v="10."/>
        <s v="11."/>
        <s v="174."/>
        <s v="12."/>
        <s v="13."/>
        <s v="14."/>
        <s v="15."/>
        <s v="16."/>
        <s v="17."/>
        <s v="18."/>
        <s v="19."/>
        <s v="20."/>
        <s v="21."/>
        <s v="22."/>
        <s v="23."/>
        <s v="24."/>
        <s v="25."/>
        <s v="26."/>
        <s v="27."/>
        <s v="28."/>
        <s v="29."/>
        <s v="30."/>
        <s v="31."/>
        <s v="32."/>
        <s v="33."/>
        <s v="34."/>
        <s v="35."/>
        <s v="36."/>
        <s v="37."/>
        <s v="38."/>
        <s v="39."/>
        <s v="40."/>
        <s v="41."/>
        <s v="42."/>
        <s v="43."/>
        <s v="44."/>
        <s v="45."/>
        <s v="46."/>
        <s v="47."/>
        <s v="48."/>
        <s v="49."/>
        <s v="50."/>
        <s v="51."/>
        <s v="52."/>
        <s v="178."/>
        <s v="186."/>
        <s v="187."/>
        <s v="54."/>
        <s v="55."/>
        <s v="205."/>
        <s v="197."/>
        <s v="198."/>
        <s v="199."/>
        <s v="200."/>
        <s v="201."/>
        <s v="203."/>
        <s v="204."/>
        <s v="206."/>
        <s v="207."/>
        <s v="208."/>
        <s v="209."/>
        <s v="210."/>
        <s v="53."/>
        <s v="56."/>
        <s v="57."/>
        <s v="58."/>
        <s v="59."/>
        <s v="60."/>
        <s v="61."/>
        <s v="62."/>
        <s v="63."/>
        <s v="64."/>
        <s v="177."/>
        <s v="65."/>
        <s v="66."/>
        <s v="67."/>
        <s v="68."/>
        <s v="69."/>
        <s v="70."/>
        <s v="71."/>
        <s v="72."/>
        <s v="73."/>
        <s v="74."/>
        <s v="75."/>
        <s v="76."/>
        <s v="77."/>
        <s v="78."/>
        <s v="79."/>
        <s v="80."/>
        <s v="81."/>
        <s v="82."/>
        <s v="83."/>
        <s v="84."/>
        <s v="166."/>
        <s v="85."/>
        <s v="86."/>
        <s v="87."/>
        <s v="88."/>
        <s v="89."/>
        <s v="90."/>
        <s v="91."/>
        <s v="93."/>
        <s v="92."/>
        <s v="94."/>
        <s v="95."/>
        <s v="96."/>
        <s v="97."/>
        <s v="98."/>
        <s v="99."/>
        <s v="100."/>
        <s v="101."/>
        <s v="102."/>
        <s v="103."/>
        <s v="104."/>
        <s v="105."/>
        <s v="106."/>
        <s v="107."/>
        <s v="108."/>
        <s v="110."/>
        <s v="111."/>
        <s v="112."/>
        <s v="113."/>
        <s v="109."/>
        <s v="114."/>
        <s v="158."/>
        <s v="160."/>
        <s v="115."/>
        <s v="116."/>
        <s v="117."/>
        <s v="118."/>
        <s v="119."/>
        <s v="120."/>
        <s v="121."/>
        <s v="122."/>
        <s v="123."/>
        <s v="124."/>
        <s v="125."/>
        <s v="126."/>
        <s v="127."/>
        <s v="128."/>
        <s v="129."/>
        <s v="130."/>
        <s v="131."/>
        <s v="132."/>
        <s v="133."/>
        <s v="172."/>
        <s v="176."/>
        <s v="134."/>
        <s v="135."/>
        <s v="136."/>
        <s v="184."/>
        <s v="137."/>
        <s v="138."/>
        <s v="139."/>
        <s v="140."/>
        <s v="141."/>
        <s v="142."/>
        <s v="143."/>
        <s v="144."/>
        <s v="145."/>
        <s v="146."/>
        <s v="147."/>
        <s v="148."/>
        <s v="149."/>
        <s v="150."/>
        <s v="151."/>
        <s v="157."/>
        <s v="161."/>
        <s v="169."/>
        <s v="170."/>
        <s v="171."/>
        <s v="173."/>
        <s v="185."/>
        <s v="152."/>
        <s v="153."/>
        <s v="162."/>
        <s v="163."/>
        <s v="154."/>
        <s v="155."/>
        <s v="156."/>
        <s v="219."/>
        <s v="179."/>
        <s v="182."/>
        <s v="189."/>
        <s v="191."/>
        <s v="192."/>
        <s v="194."/>
        <s v="202."/>
        <s v="213."/>
        <s v="218."/>
        <s v="212."/>
        <s v="164."/>
        <s v="165."/>
        <s v="167."/>
        <s v="168."/>
        <s v="190."/>
        <s v="159."/>
        <s v="180."/>
        <s v="181."/>
        <s v="188."/>
        <s v="195."/>
        <s v="196."/>
        <s v="216."/>
        <s v="183."/>
        <s v="193."/>
        <s v="217."/>
        <s v="214."/>
        <s v="215."/>
        <s v="211."/>
      </sharedItems>
    </cacheField>
    <cacheField name="Etap" numFmtId="0">
      <sharedItems count="2">
        <s v="Zakończony"/>
        <s v="W trakcie"/>
      </sharedItems>
    </cacheField>
    <cacheField name="KŚT" numFmtId="0">
      <sharedItems containsMixedTypes="1" containsNumber="1" containsInteger="1" minValue="101" maxValue="806" count="50">
        <n v="101"/>
        <n v="103"/>
        <n v="104"/>
        <n v="105"/>
        <n v="109"/>
        <n v="110"/>
        <n v="210"/>
        <n v="211"/>
        <n v="220"/>
        <n v="223"/>
        <n v="224"/>
        <n v="291"/>
        <n v="310"/>
        <n v="343"/>
        <n v="440"/>
        <n v="441"/>
        <n v="442"/>
        <n v="443"/>
        <n v="444"/>
        <n v="445"/>
        <n v="446"/>
        <n v="449"/>
        <n v="469"/>
        <n v="491"/>
        <n v="492"/>
        <n v="600"/>
        <n v="601"/>
        <n v="603"/>
        <n v="604"/>
        <n v="610"/>
        <n v="611"/>
        <n v="612"/>
        <n v="630"/>
        <n v="633"/>
        <n v="646"/>
        <n v="652"/>
        <n v="653"/>
        <n v="654"/>
        <n v="655"/>
        <n v="658"/>
        <n v="659"/>
        <n v="664"/>
        <n v="681"/>
        <n v="768"/>
        <s v="023"/>
        <n v="624"/>
        <n v="669"/>
        <n v="800"/>
        <n v="801"/>
        <n v="806"/>
      </sharedItems>
    </cacheField>
    <cacheField name="Rodzaj KŚT" numFmtId="0">
      <sharedItems containsBlank="1" count="24">
        <s v="BUDYNKI PRZEMYSŁOWE"/>
        <s v="BUDYNKI HANDLOWO-USŁUGOWE "/>
        <s v="ZBIORNIKI, SILOSY I BUDYNKI MAGAZYNOWE"/>
        <s v="POZOSTAŁE OBIEKTY INŻYNIERII LĄDOWEJ I WODNEJ, GDZIE INDZIEJ NIESKLASYFIKOWANE "/>
        <m/>
        <s v="BUDYNKI BIUROWE"/>
        <s v="POZOSTAŁE BUDYNKI NIEMIESZKALNE "/>
        <s v="BUDYNKI MIESZKALNE "/>
        <s v="RUROCIĄGI, LINIE TELEKOMUNIKACYJNE I ELEKTROENERGETYCZNE, PRZESYŁOWE"/>
        <s v="RUROCIĄGI SIECI ROZDZIELCZEJ ORAZ LINIE TELEKOMUNIKACYJNE I ELEKTROENERGETYCZNE, ROZDZIELCZE "/>
        <s v=" RUROCIĄGI SIECI ROZDZIELCZEJ ORAZ LINIE TELEKOMUNIKACYJNE I ELEKTROENERGETYCZNE, ROZDZIELCZE "/>
        <s v="AUTOSTRADY, DROGI EKSPRESOWE, ULICE I DROGI POZOSTAŁE"/>
        <s v="POMPY NURNIKOWE I TŁOKOWE"/>
        <s v="POMPY WIROWE"/>
        <s v="POMPY ROTACYJNE"/>
        <s v="POMPY ZĘBATE"/>
        <s v="POZOSTAŁE MASZYNY I URZĄDZENIA DO PRZETŁACZANIA I SPRĘŻANIA CIECZY I GAZÓW "/>
        <s v="ZBIORNIKI NAZIEMNE CEGLANE"/>
        <s v="ZBIORNIKI NAZIEMNE BETONOWE "/>
        <s v="ZBIORNIKI NAZIEMNE Z TWORZYW NATURALNYCH I SZTUCZNYCH"/>
        <s v="ZBIORNIKI NAZIEMNE STALOWE"/>
        <s v="URZĄDZENIA DO OCZYSZCZANIA WODY"/>
        <s v="URZĄDZENIA DO OCZYSZCZANIA ŚCIEKÓW"/>
        <s v="633.001"/>
      </sharedItems>
    </cacheField>
    <cacheField name="KŚT_AQ" numFmtId="0">
      <sharedItems containsBlank="1" count="229">
        <s v="101.001"/>
        <s v="103.001"/>
        <s v="104.001"/>
        <s v="104.002"/>
        <s v="104.003"/>
        <s v="104.004"/>
        <s v="104.005"/>
        <s v="104.006"/>
        <s v="104.007"/>
        <s v="105.001"/>
        <s v="109.001"/>
        <s v="109.002"/>
        <s v="110.001"/>
        <s v="210.100"/>
        <s v="210.200"/>
        <s v="210.300"/>
        <s v="210.801"/>
        <s v="210.802"/>
        <s v="211.001"/>
        <s v="211.002"/>
        <s v="211.003"/>
        <s v="211.004"/>
        <s v="211.005"/>
        <s v="211.006"/>
        <s v="211.007"/>
        <s v="211.010"/>
        <s v="211.050"/>
        <s v="211.051"/>
        <s v="211.052"/>
        <s v="211.053"/>
        <s v="211.054"/>
        <s v="211.055"/>
        <s v="211.056"/>
        <s v="211.057"/>
        <s v="211.058"/>
        <s v="211.080"/>
        <s v="211.081"/>
        <s v="211.082"/>
        <s v="211.083"/>
        <s v="211.084"/>
        <s v="211.085"/>
        <s v="211.086"/>
        <s v="211.100"/>
        <s v="211.150"/>
        <s v="211.165"/>
        <s v="211.180"/>
        <s v="211.200"/>
        <s v="211.250"/>
        <s v="211.801"/>
        <s v="211.802"/>
        <s v="211.803"/>
        <s v="211.851"/>
        <s v="211.852"/>
        <s v="211.901"/>
        <s v="211.101"/>
        <s v="211.166"/>
        <s v="220.001"/>
        <s v="220.002"/>
        <s v="223.001"/>
        <s v="224.001"/>
        <s v="224.002"/>
        <s v="224.003"/>
        <s v="224.005"/>
        <s v="224.006"/>
        <s v="224.007"/>
        <s v="224.008"/>
        <s v="224.010"/>
        <s v="224.011"/>
        <s v="224.012"/>
        <s v="224.013"/>
        <s v="224.014"/>
        <s v="211.900"/>
        <s v="291.001"/>
        <s v="291.002"/>
        <s v="291.003"/>
        <s v="291.004"/>
        <s v="291.005"/>
        <s v="291.006"/>
        <s v="291.007"/>
        <s v="291.008"/>
        <s v="310.001"/>
        <s v="343.001"/>
        <s v="440.101"/>
        <s v="440.102"/>
        <s v="440.301"/>
        <s v="440.302"/>
        <s v="440.901"/>
        <s v="440.902"/>
        <s v="441.010"/>
        <s v="441.101"/>
        <s v="441.111"/>
        <s v="441.201"/>
        <s v="441.211"/>
        <s v="441.301"/>
        <s v="441.801"/>
        <s v="441.901"/>
        <s v="442.201"/>
        <s v="442.301"/>
        <s v="442.901"/>
        <s v="443.901"/>
        <s v="444.001"/>
        <s v="445.001"/>
        <s v="446.001"/>
        <s v="449.001"/>
        <s v="449.901"/>
        <s v="449.902"/>
        <s v="449.903"/>
        <s v="469.001"/>
        <s v="491.001"/>
        <s v="491.002"/>
        <s v="491.003"/>
        <s v="492.001"/>
        <s v="492.003"/>
        <s v="600.001"/>
        <s v="601.001"/>
        <s v="603.001"/>
        <s v="604.001"/>
        <s v="610.001"/>
        <s v="610.002"/>
        <s v="610.003"/>
        <s v="610.004"/>
        <s v="610.005"/>
        <s v="610.006"/>
        <s v="610.007"/>
        <s v="611.001"/>
        <s v="611.002"/>
        <s v="611.003"/>
        <s v="612.001"/>
        <s v="612.002"/>
        <s v="612.003"/>
        <s v="630.001"/>
        <s v="633.001"/>
        <s v="646.001"/>
        <s v="646.002"/>
        <s v="646.004"/>
        <s v="652.001"/>
        <s v="652.002"/>
        <s v="652.003"/>
        <s v="653.001"/>
        <s v="654.001"/>
        <s v="654.002"/>
        <s v="654.003"/>
        <s v="654.004"/>
        <s v="654.005"/>
        <s v="654.006"/>
        <s v="654.007"/>
        <s v="654.008"/>
        <s v="654.100"/>
        <s v="654.101"/>
        <s v="654.102"/>
        <s v="654.103"/>
        <s v="654.104"/>
        <s v="211.063"/>
        <s v="211.064"/>
        <s v="654.105"/>
        <s v="654.106"/>
        <s v="655.001"/>
        <s v="655.002"/>
        <s v="655.003"/>
        <s v="655.004"/>
        <s v="658.001"/>
        <s v="658.002"/>
        <s v="658.003"/>
        <s v="658.004"/>
        <s v="658.005"/>
        <s v="658.007"/>
        <s v="658.201"/>
        <s v="658.202"/>
        <s v="658.203"/>
        <s v="658.204"/>
        <s v="658.205"/>
        <s v="658.206"/>
        <s v="658.207"/>
        <s v="658.208"/>
        <s v="658.209"/>
        <s v="658.210"/>
        <s v="658.008"/>
        <s v="658.012"/>
        <s v="658.009"/>
        <s v="658.011"/>
        <s v="658.010"/>
        <s v="659.101"/>
        <s v="664.001"/>
        <s v="664.002"/>
        <s v="681.001"/>
        <s v="768.001"/>
        <s v="023.001"/>
        <s v="023.002"/>
        <s v="023.003"/>
        <s v="210.803"/>
        <s v="211.902"/>
        <s v="211.059"/>
        <s v="211.060"/>
        <s v="211.804"/>
        <s v="211.062"/>
        <s v="211.087"/>
        <s v="211.009"/>
        <s v="211.903"/>
        <s v="211.011"/>
        <s v="223.002"/>
        <s v="624.003"/>
        <s v="624.001"/>
        <s v="624.002"/>
        <s v="624.004"/>
        <s v="633.002"/>
        <s v="646.003"/>
        <s v="654.107"/>
        <s v="654.108"/>
        <s v="211.061"/>
        <s v="654.109"/>
        <s v="654.110"/>
        <s v="658.110"/>
        <s v="659.001"/>
        <s v="669.001"/>
        <s v="800.001"/>
        <s v="801.001"/>
        <s v="801.002"/>
        <s v="806.001"/>
        <s v="211.088"/>
        <m u="1"/>
        <s v="492.002" u="1"/>
        <s v="654.201" u="1"/>
        <s v="654.202" u="1"/>
        <s v="WNP.001" u="1"/>
        <s v="WNP.002" u="1"/>
        <s v="WNP.003" u="1"/>
        <s v="611.004" u="1"/>
        <s v="654.010" u="1"/>
        <s v="654.011" u="1"/>
      </sharedItems>
    </cacheField>
    <cacheField name="Grupa logiczna" numFmtId="0">
      <sharedItems containsMixedTypes="1" containsNumber="1" containsInteger="1" minValue="101" maxValue="806" count="66">
        <n v="101"/>
        <n v="104"/>
        <s v="104a"/>
        <n v="105"/>
        <n v="109"/>
        <s v="210a"/>
        <s v="210b"/>
        <s v="210c"/>
        <s v="211 st"/>
        <n v="211"/>
        <s v="211 sieć w"/>
        <s v="211i"/>
        <s v="211a"/>
        <s v="211b"/>
        <s v="211c"/>
        <s v="220a"/>
        <n v="223"/>
        <n v="224"/>
        <s v="291c"/>
        <s v="291a"/>
        <n v="291"/>
        <n v="310"/>
        <n v="343"/>
        <n v="441"/>
        <s v="441e"/>
        <s v="441h"/>
        <s v="441 głęb"/>
        <s v="441a"/>
        <s v="441b"/>
        <s v="441c"/>
        <s v="441d"/>
        <s v="441g"/>
        <s v="444b"/>
        <n v="445"/>
        <n v="446"/>
        <n v="449"/>
        <n v="469"/>
        <s v="491b"/>
        <n v="492"/>
        <n v="601"/>
        <n v="603"/>
        <s v="604a"/>
        <n v="610"/>
        <n v="611"/>
        <n v="612"/>
        <n v="630"/>
        <n v="646"/>
        <n v="652"/>
        <n v="653"/>
        <s v="654a"/>
        <s v="654c"/>
        <s v="655a"/>
        <s v="658a"/>
        <n v="659"/>
        <n v="664"/>
        <n v="681"/>
        <n v="768"/>
        <s v="WNP"/>
        <s v="210d"/>
        <s v="211e"/>
        <s v="624a"/>
        <n v="654"/>
        <n v="669"/>
        <n v="800"/>
        <n v="801"/>
        <n v="806"/>
      </sharedItems>
    </cacheField>
    <cacheField name="Osoba odpowiedzialna" numFmtId="0">
      <sharedItems/>
    </cacheField>
    <cacheField name="Data aktualizacji" numFmtId="14">
      <sharedItems containsSemiMixedTypes="0" containsNonDate="0" containsDate="1" containsString="0" minDate="2015-12-31T00:00:00" maxDate="2016-01-01T00:00:00"/>
    </cacheField>
    <cacheField name="Typ komponentu" numFmtId="0">
      <sharedItems containsBlank="1" count="20">
        <s v="Budynek"/>
        <s v="Obiekty inżynierii lądowej i wodnej"/>
        <s v="Magistrala"/>
        <s v="Kolektor"/>
        <s v="Elektryczny"/>
        <s v="Studnia"/>
        <s v="Zewnętrzna sieć mediów"/>
        <s v="Wewnętrzna instalacja mediów"/>
        <s v="Pozostałe instalacje technologiczne"/>
        <s v="Sieć rozdzielcza wody"/>
        <s v="Sieć rozdzielcza ścieków"/>
        <s v="AKPiA"/>
        <s v="Urządzenie"/>
        <s v="Pompa"/>
        <s v="Armatura"/>
        <s v="Transport"/>
        <s v="Pozostałe"/>
        <m u="1"/>
        <s v="Maristrala" u="1"/>
        <s v="Obiekty inżynierii lądowej" u="1"/>
      </sharedItems>
    </cacheField>
    <cacheField name="Komponent" numFmtId="0">
      <sharedItems containsBlank="1" count="202">
        <s v="Budynek przemysłowy "/>
        <s v="Budynek usługowy "/>
        <s v="Zbiornik podziemny"/>
        <s v="Zbiornik naziemny"/>
        <s v="Bioreaktor"/>
        <s v="Osadnik wstępny"/>
        <s v="Osadnik wtórny"/>
        <s v="Piaskownik"/>
        <s v="Zagęszczacz grawitacyjny"/>
        <s v="Budynek biurowy "/>
        <s v="Budynek pomocniczy "/>
        <s v="Wiata"/>
        <s v="Budynek mieszkalny "/>
        <s v="Przewód wodociągowy"/>
        <s v="Przewód kanalizacyjny"/>
        <s v="Przewód tłoczny"/>
        <s v="Linia zasilania zewnętrznego"/>
        <s v="Słupy odgałęźne 110 kV"/>
        <s v="Studnia głębinowa"/>
        <s v="Studnia lewarowa"/>
        <s v="Kolektor lewarowy"/>
        <s v="Studnia zbiorcza systemu lewarowego"/>
        <s v="Studnia promienista"/>
        <s v="Przyłącze studni lewarowej"/>
        <s v="Przyłącze studni głębinowej"/>
        <s v="Sieć technologiczna osadów "/>
        <s v="Instalacja technologiczna wody"/>
        <s v="Instalacja technologiczna gazu"/>
        <s v="Instalacja technologiczna piasku i kożucha"/>
        <s v="Instalacja technologiczna piasku i skratek"/>
        <s v="Instalacja technologiczna koagulantu"/>
        <s v="Instalacja technologiczna ścieków"/>
        <s v="Instalacja technologiczna osadu"/>
        <s v="Instalacja kotłowni"/>
        <s v="Instalacja wentylacyjna"/>
        <s v="Sieć  technologiczna wody"/>
        <s v="Sieć technologiczna gazu"/>
        <s v="Sieć technologiczna ścieków"/>
        <s v="Sieć technologiczna koagulantu"/>
        <s v="Sieć technologiczna kożucha"/>
        <s v="Sieć technologiczna osadu"/>
        <s v="Sieć cieplna"/>
        <s v="Przyłącze wodociągowe"/>
        <s v="Przyłącze hydrantowe"/>
        <s v="Przyłącze zdroju ulicznego"/>
        <s v="Przyłącze kanalizacyjne"/>
        <s v="Linia zasilania wewnętrznego "/>
        <s v="Instalacja elektryczna"/>
        <s v="Instalacja ochrony katodowej rurociągów"/>
        <s v="Instalacja AKPiA"/>
        <s v="Sieć AKPiA"/>
        <s v="Instalacja telefoniczna"/>
        <s v="Przewód odwodnieniowy"/>
        <s v="Hydrant "/>
        <s v="Droga"/>
        <s v="Plac"/>
        <s v="Most"/>
        <s v="Kanał ujęciowo - osadowy"/>
        <s v="Przepust wałowy"/>
        <s v="Staw infiltracyjny"/>
        <s v="Staw infiltracyjny - osłonowy"/>
        <s v="Muszla wlotowa"/>
        <s v="Zatoka Zaprądowa"/>
        <s v="Komora Ujęciowa"/>
        <s v="Wał przeciwpowodziowy"/>
        <s v="Kanał przepływowy"/>
        <s v="Przystań"/>
        <s v="Rów opaskowy"/>
        <s v="Budowla upustowo - piętrząca"/>
        <s v="Kanalizacja teletechniczna"/>
        <s v="Komora techniczna sucha"/>
        <s v="Komora techniczna mokra"/>
        <s v="Komora przelewowa"/>
        <s v="Komora rozdziału"/>
        <s v="Studzienka wodomierzowa "/>
        <s v="Ogrodzenie"/>
        <s v="Komin wolnostojący"/>
        <s v="Chodnik"/>
        <s v="Kocioł niskotemperaturowy"/>
        <s v="Agregat prądotwórczy"/>
        <s v="Pompa wody"/>
        <s v="Pompa osadu"/>
        <s v="Pompa inna"/>
        <s v="Pompa głębinowa"/>
        <s v="Pompa wody mała"/>
        <s v="Pompa wody duża"/>
        <s v="Pompa ścieków mała"/>
        <s v="Pompa ścieków duża"/>
        <s v="Pompa próżniowa"/>
        <s v="Pompa ścieków"/>
        <s v="Sprężarka"/>
        <s v="Dmuchawa"/>
        <s v="Wentylator"/>
        <s v="Zestaw hydroforowy"/>
        <s v="Pompa ślimakowa"/>
        <s v="Pompa membranowa"/>
        <s v="Pompa perystaltyczna"/>
        <s v="Wymiennik ciepła"/>
        <s v="Urządzenie komunikacyjne"/>
        <s v="Zestaw komputerowy"/>
        <s v="Panel operatorski"/>
        <s v="Układ sterowania"/>
        <s v="Sterownik"/>
        <s v="Zbiornik technologiczny"/>
        <s v="Rozdzielnica główna"/>
        <s v="Instalacja zasilania i sterowania przepompowni "/>
        <s v="Instalacja zasilania i sterowania pompowni "/>
        <s v="Instalacja zasilania i sterowania hydroforni"/>
        <s v="Instalacja zasilania i sterowania komory"/>
        <s v="Instalacja zasilania i sterowania zdroju ulicznego"/>
        <s v="Rozdzielnica"/>
        <s v="Falownik"/>
        <s v="Filtr falownikowy"/>
        <s v="Bateria kondensatorów"/>
        <s v="Układ rozliczeniowo- pomiarowy"/>
        <s v="Rozłącznik 110 kV"/>
        <s v="Wyłącznik 110 kV"/>
        <s v="Transformator"/>
        <s v="Bateria akumulatorów"/>
        <s v="Suwnica"/>
        <s v="Wciągnik"/>
        <s v="Żurawik"/>
        <s v="Agregat grzewczo-wentylacyjny"/>
        <s v="Centrala wentylacyjna"/>
        <s v="Osuszacz powietrza"/>
        <s v="Klimatyzator"/>
        <s v="Przepustnica"/>
        <s v="Zasuwa"/>
        <s v="Zawór regulacyjny"/>
        <s v="Zawór odcinający"/>
        <s v="Zawór zwrotny"/>
        <s v="Zawór antyskażeniowy"/>
        <s v="Klapa zwrotna"/>
        <s v="Mieszacz statyczny"/>
        <s v="Mieszadło"/>
        <s v="Filtr otwarty"/>
        <s v="Filtr ciśnieniowy"/>
        <s v="Aerator kaskadowy"/>
        <s v="Aerator"/>
        <s v="Instalacja technologiczna węgla"/>
        <s v="Instalacja technologiczna wody nośnej"/>
        <s v="Zestaw dozujący reagent"/>
        <s v="Zgarniacz"/>
        <s v="Adsorber"/>
        <s v="Odsiarczalnia"/>
        <s v="Biofiltr"/>
        <s v="System eliminujący emisję odorów"/>
        <s v="Krata"/>
        <s v="Prasopłuczka skratek"/>
        <s v="Przenośnik ślimakowy"/>
        <s v="Stacja polimeru"/>
        <s v="Filtr cieczy"/>
        <s v="Prasa filtracyjna taśmowa"/>
        <s v="Zagęszczarka taśmowa"/>
        <s v="Wirówka dekantacyjna"/>
        <s v="Ruszt napowietrzający"/>
        <s v="Zastawka kanałowa"/>
        <s v="Separator piasku"/>
        <s v="Rozdrabniacz"/>
        <s v="Stacja zlewna"/>
        <s v="Urządzenie pomiarowe"/>
        <s v="Stacja poboru próbek"/>
        <s v="Kontener"/>
        <s v="Wózek do kontenera"/>
        <s v="Program wizualizacji"/>
        <s v="Aplikacja wizualizacyjna"/>
        <s v="Oprogramowanie sterownika"/>
        <s v="Maszt"/>
        <s v="Instalacja teletechniczna"/>
        <s v="Instalacja wody technicznej"/>
        <s v="Instalacja osuszania powietrza"/>
        <s v="Sieć oświetlenia zewnętrznego"/>
        <s v="Instalacja sprężonego powietrza"/>
        <s v="Sieć technologiczna podchlorynu sodu"/>
        <s v="Otwór obserwacyjny"/>
        <s v="Sieć teletechniczna"/>
        <s v="System nawiadniania zieleni"/>
        <s v="Kładka technologiczna"/>
        <s v="System sygnalizacji alarmu pożarowego"/>
        <s v="System sygnalizacji włamania i kontroli dostępu"/>
        <s v="System telewizji dozorowej"/>
        <s v="Instalacja alarmowa"/>
        <s v="Zasilacz awaryjny"/>
        <s v="Urządzenie dźwigowe przepompowni"/>
        <s v="Ozonator"/>
        <s v="Destruktor ozonu"/>
        <s v="Instalacja technologiczna popłuczyn"/>
        <s v=" Elektrolizer"/>
        <s v="Stacji dozowania podchlorynu sodu"/>
        <s v="Ciąg zlewczy"/>
        <s v="Parownica"/>
        <s v="Panel wizualizacyjny"/>
        <s v="Myjka ciśnieniowa"/>
        <s v="Sprzęt laboratoryjny"/>
        <s v="Meble laboratoryjne"/>
        <s v="Pawilon ekspozycyjny"/>
        <s v="Sieć technologiczna węgla"/>
        <m u="1"/>
        <s v="Zestaw dozujący reagenta" u="1"/>
        <s v="Hydrofor" u="1"/>
        <s v="Instalacja wody technologicznej" u="1"/>
        <s v="Instalacja technologiczna węgla pylistego" u="1"/>
      </sharedItems>
    </cacheField>
    <cacheField name="Definicja" numFmtId="0">
      <sharedItems containsBlank="1" longText="1"/>
    </cacheField>
    <cacheField name="Granica" numFmtId="0">
      <sharedItems containsBlank="1" longText="1"/>
    </cacheField>
    <cacheField name="Rodzaj" numFmtId="0">
      <sharedItems containsBlank="1" longText="1"/>
    </cacheField>
    <cacheField name="Funkcja" numFmtId="0">
      <sharedItems containsBlank="1" longText="1"/>
    </cacheField>
    <cacheField name="Budowa" numFmtId="0">
      <sharedItems containsBlank="1"/>
    </cacheField>
    <cacheField name="Okres ekonomicznej użyteczności wg KŚT" numFmtId="0">
      <sharedItems containsString="0" containsBlank="1" containsNumber="1" minValue="4" maxValue="75"/>
    </cacheField>
    <cacheField name="Okres ekonomicznej użyteczności wg Aquanet" numFmtId="0">
      <sharedItems containsMixedTypes="1" containsNumber="1" containsInteger="1" minValue="5" maxValue="70" count="27">
        <n v="70"/>
        <n v="24"/>
        <n v="50"/>
        <s v="wg tabeli materiałowej"/>
        <n v="25"/>
        <n v="22"/>
        <n v="12"/>
        <n v="16"/>
        <n v="23"/>
        <n v="10"/>
        <n v="39"/>
        <n v="20"/>
        <n v="11"/>
        <n v="18"/>
        <n v="13"/>
        <n v="6"/>
        <n v="8"/>
        <n v="15"/>
        <n v="7"/>
        <n v="17"/>
        <n v="14"/>
        <n v="30"/>
        <n v="9"/>
        <n v="5"/>
        <n v="37"/>
        <n v="33" u="1"/>
        <n v="55" u="1"/>
      </sharedItems>
    </cacheField>
    <cacheField name="Napęd" numFmtId="0">
      <sharedItems containsBlank="1"/>
    </cacheField>
    <cacheField name="Rodzaj połączenia" numFmtId="0">
      <sharedItems containsBlank="1"/>
    </cacheField>
    <cacheField name="Medium" numFmtId="0">
      <sharedItems containsBlank="1"/>
    </cacheField>
    <cacheField name="Średnica" numFmtId="0">
      <sharedItems containsBlank="1"/>
    </cacheField>
    <cacheField name="Ciśnienie" numFmtId="0">
      <sharedItems containsBlank="1"/>
    </cacheField>
    <cacheField name="Przepływ" numFmtId="0">
      <sharedItems containsBlank="1"/>
    </cacheField>
    <cacheField name="Wysokość podnoszenia " numFmtId="0">
      <sharedItems containsBlank="1"/>
    </cacheField>
    <cacheField name="Rodzaj materiału" numFmtId="0">
      <sharedItems containsBlank="1"/>
    </cacheField>
    <cacheField name="Wymiary zewnętrzne " numFmtId="0">
      <sharedItems containsBlank="1"/>
    </cacheField>
    <cacheField name="Powierzchnia całkowita" numFmtId="0">
      <sharedItems containsBlank="1"/>
    </cacheField>
    <cacheField name="Powierzchnia użytkowa" numFmtId="0">
      <sharedItems containsBlank="1"/>
    </cacheField>
    <cacheField name="Kubatura" numFmtId="0">
      <sharedItems containsBlank="1"/>
    </cacheField>
    <cacheField name="Pojemność użytkowa" numFmtId="0">
      <sharedItems containsBlank="1"/>
    </cacheField>
    <cacheField name="Długość" numFmtId="0">
      <sharedItems containsBlank="1"/>
    </cacheField>
    <cacheField name="Nawierzchnia" numFmtId="0">
      <sharedItems containsBlank="1"/>
    </cacheField>
    <cacheField name="Wyposażenie (wielokrotny wybór)" numFmtId="0">
      <sharedItems containsBlank="1"/>
    </cacheField>
    <cacheField name="Moc silnika" numFmtId="0">
      <sharedItems containsBlank="1"/>
    </cacheField>
    <cacheField name="Moc elektryczna urządzenia" numFmtId="0">
      <sharedItems containsBlank="1"/>
    </cacheField>
    <cacheField name="Napięcie zasilania" numFmtId="0">
      <sharedItems containsBlank="1"/>
    </cacheField>
    <cacheField name="Udźwig" numFmtId="0">
      <sharedItems containsBlank="1"/>
    </cacheField>
    <cacheField name="Wysokość podnoszenia dźwignicy" numFmtId="0">
      <sharedItems containsBlank="1"/>
    </cacheField>
    <cacheField name="Moc cieplna" numFmtId="0">
      <sharedItems containsBlank="1"/>
    </cacheField>
    <cacheField name="Pojemność elektryczna" numFmtId="0">
      <sharedItems containsBlank="1"/>
    </cacheField>
    <cacheField name="Stopień ochrony" numFmtId="0">
      <sharedItems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19">
  <r>
    <x v="0"/>
    <x v="0"/>
    <x v="0"/>
    <x v="0"/>
    <x v="0"/>
    <x v="0"/>
    <s v="Paweł Kmieciak"/>
    <d v="2015-12-31T00:00:00"/>
    <x v="0"/>
    <x v="0"/>
    <s v="Obiekt budowlany , który jest trwale związany z gruntem , wydzielony z przestrzeni za pomocą przegród budowlanych oraz posiadający fundamenty i dach "/>
    <s v="Obiekt kubaturowy  o indywidualnej powierzchni. Granicą komponentu są krawędzie zewnętrzne obiektu. W granicach zawiera się fundament i dach oraz wyłącznie wewnętrzne instalacje niezbędne do spełniania jego funkcji, np. : instalacja wodna , instalacja kanalizacyjna , instalacja c.o. , instalacja c.w.u , instalacja wentylacyjna, instalacja elektryczna ; instalacja odgromowa, instalacja tele-techniczna ."/>
    <s v="Budynek agregatu prądotwórczego_x000a_Budynek chlorowni_x000a_Budynek dmuchaw_x000a_Budynek energetyczny_x000a_Budynek filtrów_x000a_Budynek filtrów pospiesznych_x000a_Budynek filtrów węglowych_x000a_Budynek kotłowni_x000a_Budynek krat_x000a_Budynek maszynowni_x000a_Budynek monitoringu ścieków_x000a_Budynek napowietrzalni_x000a_Budynek odwodnienia osadu_x000a_Budynek odżelaziacza_x000a_Budynek pompowni filtratu_x000a_Budynek pompowni głównej ścieków_x000a_Budynek pompowni osadów_x000a_Budynek pompowni popłuczyn_x000a_Budynek pompowni wody_x000a_Budynek portierni_x000a_Budynek rozdzielni_x000a_Budynek socjalny_x000a_Budynek stacji generatorów_x000a_Budynek stacji uzdatniania wody_x000a_Budynek studni zbiorczej_x000a_Budynek ścieków dowożonych_x000a_Budynek techniczny_x000a_Budynek trafostacji_x000a_Budynek warsztatowy_x000a_Budynek węzła  cieplnego_x000a_Budynek zagęszczania osadu_x000a_Budynek zasuw"/>
    <s v="brak"/>
    <s v="wolnostojąca , w zabudowie "/>
    <n v="40"/>
    <x v="0"/>
    <s v="brak"/>
    <s v="brak"/>
    <s v="brak"/>
    <s v="brak"/>
    <s v="brak"/>
    <s v="brak"/>
    <s v="brak"/>
    <s v="cegła , beton , żelbet , pustaki , stal , płyty osłonowe , płyty prefabrykowane , drewno, materiały ceramiczne , materiału izolacyjne, "/>
    <s v="Długość/Szerokość/ Wysokość    - bez słownika, cm"/>
    <s v="bez słownika, m2"/>
    <s v="bez słownika  m2"/>
    <s v="bez słownika, m3"/>
    <s v="brak"/>
    <s v="brak"/>
    <s v="brak"/>
    <s v="brak"/>
    <s v="brak"/>
    <s v="brak"/>
    <s v="brak"/>
    <m/>
    <m/>
    <m/>
    <m/>
    <m/>
  </r>
  <r>
    <x v="1"/>
    <x v="0"/>
    <x v="1"/>
    <x v="1"/>
    <x v="1"/>
    <x v="0"/>
    <s v="Paweł Kmieciak"/>
    <d v="2015-12-31T00:00:00"/>
    <x v="0"/>
    <x v="1"/>
    <s v="Obiekt budowlany , który jest trwale związany z gruntem , wydzielony z przestrzeni za pomocą przegród budowlanych oraz posiadający fundamenty i dach "/>
    <s v="Obiekt kubaturowy  o indywidualnej powierzchni. Granicą komponentu są krawędzie zewnętrzne obiektu. W granicach zawiera się fundament i dach oraz wyłącznie wewnętrzne instalacje niezbędne do spełniania jego funkcji, np. : instalacja wodna , instalacja kanalizacyjna , instalacja c.o. , instalacja c.w.u , instalacja wentylacyjna, instalacja elektryczna ; instalacja odgromowa, instalacja tele-techniczna ."/>
    <s v="brak"/>
    <s v="brak"/>
    <s v="wolnostojąca , w zabudowie "/>
    <n v="40"/>
    <x v="0"/>
    <s v="brak"/>
    <s v="brak"/>
    <s v="brak"/>
    <s v="brak"/>
    <s v="brak"/>
    <s v="brak"/>
    <s v="brak"/>
    <s v="cegła , beton , żelbet , pustaki , stal , płyty osłonowe , płyty prefabrykowane , drewno, materiały ceramiczne , materiału izolacyjne, "/>
    <s v="Długość/Szerokość/ Wysokość    - bez słownika, cm"/>
    <s v="bez słownika, m2"/>
    <s v="bez słownika  m2"/>
    <s v="bez słownika, m3"/>
    <s v="brak"/>
    <s v="brak"/>
    <s v="brak"/>
    <s v="brak"/>
    <s v="brak"/>
    <s v="brak"/>
    <s v="brak"/>
    <m/>
    <m/>
    <m/>
    <m/>
    <m/>
  </r>
  <r>
    <x v="2"/>
    <x v="0"/>
    <x v="2"/>
    <x v="2"/>
    <x v="2"/>
    <x v="1"/>
    <s v="Paweł Kmieciak"/>
    <d v="2015-12-31T00:00:00"/>
    <x v="1"/>
    <x v="2"/>
    <s v="Budowla zlokalizowana poniżej terenu (najczęściej kołowa) służąca do gromadzenia i przechowywania produktów procesowych w formie cieczy, gazowej lub stałej. Zbiorniki mogą być zamknięte lub otwarte oraz ciśnieniowe i bezciśnieniowe. "/>
    <s v="Rozpoczyna się na połączeniu kołnierzowym, gwintowanym lub spawanym krócca doprowadzającego gromadzone medium; a kończy się na połączeniu kołnierzowym, gwintowanym lub spawanym krócca odlotowego z gromadzonym medium. "/>
    <s v=" przepływowy , bezodpływowy "/>
    <s v="brak"/>
    <s v="ceglana , betonowa , żelbetowa , tworzywa sztuczne ; stalowe"/>
    <n v="40"/>
    <x v="1"/>
    <s v="brak "/>
    <s v="brak "/>
    <s v="woda; ścieki; powietrze; osad; pix; ozon; tlen; węgiel pylisty"/>
    <s v="bez słownika; mm"/>
    <s v="bez słownika; Mpa"/>
    <s v="brak"/>
    <s v="brak"/>
    <s v="cegła , beton , żelbet , tworzywa sztuczne ; stal "/>
    <s v="Długość; Szerokość , Wysokość; Średnica   - bez słownika; [ cm] "/>
    <s v="bez słownika, m2"/>
    <s v="brak"/>
    <s v="brak"/>
    <s v="bez słownika, m3"/>
    <s v="brak"/>
    <s v="brak"/>
    <s v="brak"/>
    <s v="brak"/>
    <s v="brak"/>
    <s v="brak"/>
    <m/>
    <m/>
    <m/>
    <m/>
    <m/>
  </r>
  <r>
    <x v="3"/>
    <x v="0"/>
    <x v="2"/>
    <x v="2"/>
    <x v="3"/>
    <x v="1"/>
    <s v="Paweł Kmieciak"/>
    <d v="2015-12-31T00:00:00"/>
    <x v="1"/>
    <x v="3"/>
    <s v="Budowla zlokalizowana powyżej terenu (najczęściej kołowa) służąca do gromadzenia i przechowywania produktów procesowych w formie cieczy , gazowej lub stałej, trwale związane z gruntem. Zbiorniki mogą być zamknięte lub otwarte oraz ciśnieniowe i bezciśnieniowe. "/>
    <s v="Rozpoczyna się na połączeniu kołnierzowym, gwintowanym lub spawanym krócca doprowadzającego gromadzone produkty procesowe; a kończy się na połączeniu kołnierzowym, gwintowanym lub spawanym krócca odlotowego z gromadzonym produktem procesowym.  W granicach zawiera się fundament lub element mocujący do konstrukcji podporowej ."/>
    <s v="przepływowy , bezodpływowy "/>
    <s v="magazynowa; "/>
    <s v="ceglana , betonowa , żelbetowa , tworzywa sztuczne ; stalowe"/>
    <n v="23"/>
    <x v="1"/>
    <s v="brak"/>
    <s v="brak"/>
    <s v="woda; ścieki; powietrze; osad; pix; ozon; tlen; węgiel pylisty"/>
    <s v="bez słownika; mm"/>
    <s v="bez słownika; Ma"/>
    <s v="brak"/>
    <s v="brak"/>
    <s v="cegła , beton , żelbet , tworzywa sztuczne ; stal "/>
    <s v="Długość; Szerokość , Wysokość; Średnica   - bez słownika; [ cm] "/>
    <s v="bez słownika, m2"/>
    <s v="brak"/>
    <s v="brak"/>
    <s v="bez słownika, m3"/>
    <s v="brak"/>
    <s v="brak"/>
    <s v="brak"/>
    <s v="brak"/>
    <s v="brak"/>
    <s v="brak"/>
    <m/>
    <m/>
    <m/>
    <m/>
    <m/>
  </r>
  <r>
    <x v="4"/>
    <x v="0"/>
    <x v="2"/>
    <x v="2"/>
    <x v="4"/>
    <x v="2"/>
    <s v="Marcin Sroka_x000a_Jarosław Majchrzak"/>
    <d v="2015-12-31T00:00:00"/>
    <x v="1"/>
    <x v="4"/>
    <s v="Budowla służąca do gromadzenia i rozprowadzania wykorzystywanego w procesie biologicznego oczyszczania ścieków osadu czynnego w formie cieczy ( zawiesina osadu czynnego) lub stałej ( błona na złożu) , trwale związana z gruntem. Zbiorniki mogą być zamknięte lub otwarte. "/>
    <s v="Rozpoczyna się na połączeniu kołnierzowym, gwintowanym lub spawanym zasuwy, zaworu lub zastawki na króccu doprowadzającym medium; a kończy się na połączeniu kołnierzowym, gwintowanym lub spawanym krócca odlotowego z medium.  W granicach zawiera się fundament i inne wyposażenie techniczne np. pomosty robocze ."/>
    <s v="przepływowy "/>
    <s v="brak"/>
    <s v="ceglana , betonowa , żelbetowa ; stalowe"/>
    <n v="23"/>
    <x v="1"/>
    <s v="brak"/>
    <s v="brak"/>
    <s v="ścieki , osad"/>
    <s v="bez słownika; mm"/>
    <s v="brak"/>
    <s v="bez słownika; m3/h"/>
    <s v="brak"/>
    <s v="cegła , beton , żelbet ; stal "/>
    <s v="Długość; Szerokość , Wysokość; Średnica   - bez słownika; [ cm] "/>
    <s v="brak"/>
    <s v="brak"/>
    <s v="bez słownika, m3"/>
    <s v="brak"/>
    <s v="brak"/>
    <s v="brak"/>
    <s v="brak"/>
    <s v="brak"/>
    <s v="brak"/>
    <s v="brak"/>
    <m/>
    <m/>
    <m/>
    <m/>
    <m/>
  </r>
  <r>
    <x v="5"/>
    <x v="0"/>
    <x v="2"/>
    <x v="2"/>
    <x v="5"/>
    <x v="2"/>
    <s v="Marcin Sroka_x000a_Jarosław Majchrzak"/>
    <d v="2015-12-31T00:00:00"/>
    <x v="1"/>
    <x v="5"/>
    <s v="Osadniki są to urządzenia służące do wychwytywania w trakcie procesu sedymentacji podczas przepływu laminarnego zawiesin łatwoopadajacych zawartych w ściekach surowych po piaskowniku oraz usuwanie ze ścieków zawiesin lżejszych od wody- tłuszczy i części pływających, które nie zostały oddzielone w urządzeniach poprzedzających osadnik wstępny. "/>
    <s v="Rozpoczyna się na połączeniu kołnierzowym, gwintowanym lub spawanym zasuwy, zaworu lub zastawki na króccu doprowadzającym medium; a kończy się na połączeniu kołnierzowym, gwintowanym lub spawanym krócca odlotowego z medium.  W granicach zawiera się fundament i inne wyposażenie techniczne np. pomosty robocze ."/>
    <s v="przepływowy "/>
    <s v="brak"/>
    <s v="ceglana , betonowa , żelbetowa ; stalowe"/>
    <n v="23"/>
    <x v="1"/>
    <s v="brak"/>
    <s v="brak"/>
    <s v="ścieki , osad"/>
    <s v="bez słownika; mm"/>
    <s v="brak"/>
    <s v="bez słownika; m3/h"/>
    <s v="brak"/>
    <s v="cegła , beton , żelbet ; stal "/>
    <s v="Długość; Szerokość , Wysokość; Średnica   - bez słownika; [ cm] "/>
    <s v="brak"/>
    <s v="brak"/>
    <s v="bez słownika, m3"/>
    <s v="brak"/>
    <s v="brak"/>
    <s v="brak"/>
    <s v="brak"/>
    <s v="brak"/>
    <s v="brak"/>
    <s v="brak"/>
    <m/>
    <m/>
    <m/>
    <m/>
    <m/>
  </r>
  <r>
    <x v="6"/>
    <x v="0"/>
    <x v="2"/>
    <x v="2"/>
    <x v="6"/>
    <x v="2"/>
    <s v="Marcin Sroka_x000a_Jarosław Majchrzak"/>
    <d v="2015-12-31T00:00:00"/>
    <x v="1"/>
    <x v="6"/>
    <s v="Osadniki wtórne służą do oddzielenia , w trakcie procesu sedymentacji osadu czynnego od oczyszczonych ścieków oraz klarowania ścieków i zagęszczanie osadu."/>
    <s v="Rozpoczyna się na połączeniu kołnierzowym, gwintowanym lub spawanym zasuwy, zaworu lub zastawki na króccu doprowadzającym medium; a kończy się na połączeniu kołnierzowym, gwintowanym lub spawanym krócca odlotowego z medium.  W granicach zawiera się fundament i inne wyposażenie techniczne np. pomosty robocze ."/>
    <s v="przepływowy "/>
    <s v="brak"/>
    <s v="ceglana , betonowa , żelbetowa ; stalowe"/>
    <n v="23"/>
    <x v="1"/>
    <s v="brak"/>
    <s v="brak"/>
    <s v="ścieki , osad"/>
    <s v="bez słownika; mm"/>
    <s v="brak"/>
    <s v="bez słownika; m3/h"/>
    <s v="brak"/>
    <s v="cegła , beton , żelbet ; stal "/>
    <s v="Długość; Szerokość , Wysokość; Średnica   - bez słownika; [ cm] "/>
    <s v="brak"/>
    <s v="brak"/>
    <s v="bez słownika, m3"/>
    <s v="brak"/>
    <s v="brak"/>
    <s v="brak"/>
    <s v="brak"/>
    <s v="brak"/>
    <s v="brak"/>
    <s v="brak"/>
    <m/>
    <m/>
    <m/>
    <m/>
    <m/>
  </r>
  <r>
    <x v="7"/>
    <x v="0"/>
    <x v="2"/>
    <x v="3"/>
    <x v="7"/>
    <x v="2"/>
    <s v="Marcin Sroka_x000a_Jarosław Majchrzak"/>
    <d v="2015-12-31T00:00:00"/>
    <x v="1"/>
    <x v="7"/>
    <s v="Budowla służące do separacji piasku niesionego w strumieniu ścieków oraz jego gromadzenia i transportu do dalszej odrębnej obróbki i segregacji. "/>
    <s v="Zaczyna się w osi miejsca rozdziału strumienia dopływających  ścieków na poszczególne piaskowniki, a kończy w osi miejsca gdzie ścieki po piaskownikach łączą się w koryto odprowadzające je do dalszych urządzeń technologicznych.  "/>
    <s v="brak"/>
    <s v="brak"/>
    <s v="betonowa, żelbetowa"/>
    <n v="23"/>
    <x v="1"/>
    <s v="brak"/>
    <s v="brak"/>
    <s v="ścieki "/>
    <s v="brak"/>
    <s v="brak"/>
    <s v="bez słownika; m3/h"/>
    <s v="brak"/>
    <s v="Beton , żelbet , "/>
    <s v="Długość; Szerokość , Wysokość; Średnica   - bez słownika; [ cm] "/>
    <s v="brak"/>
    <s v="brak "/>
    <s v="brak "/>
    <s v="brak "/>
    <s v="brak"/>
    <s v="brak"/>
    <s v="brak"/>
    <s v="brak"/>
    <s v="brak"/>
    <s v="brak"/>
    <m/>
    <m/>
    <m/>
    <m/>
    <m/>
  </r>
  <r>
    <x v="8"/>
    <x v="0"/>
    <x v="2"/>
    <x v="4"/>
    <x v="8"/>
    <x v="2"/>
    <s v="Marcin Sroka_x000a_Jarosław Majchrzak"/>
    <d v="2015-12-31T00:00:00"/>
    <x v="1"/>
    <x v="8"/>
    <s v="Budowla zlokalizowana poniżej lub powyżej terenu (najczęściej kołowa) służąca do samoistnego zagęszczania osadu dopływającego przy równoczesnym odprowadzeniu cieczy nadosadowej i osadu zagęszczonego"/>
    <s v="Rozpoczyna się na połączeniu kołnierzowym, gwintowanym lub spawanym krócca doprowadzającego osad; a kończy się na połączeniu kołnierzowym, gwintowanym lub spawanym krócca odprowadzającego osad zagęszczony z leja i wody nadosadowe i/lub przelewem.  W granicach zawiera się fundament ."/>
    <s v="brak"/>
    <s v="zagęszczanie, podnoszenie s.m."/>
    <s v="ceglana , betonowa , żelbetowa ; stalowe"/>
    <n v="23"/>
    <x v="1"/>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9"/>
    <x v="0"/>
    <x v="3"/>
    <x v="5"/>
    <x v="9"/>
    <x v="3"/>
    <s v="Paweł Kmieciak"/>
    <d v="2015-12-31T00:00:00"/>
    <x v="0"/>
    <x v="9"/>
    <s v="Obiekt budowlany , który jest trwale związany z gruntem , wydzielony z przestrzeni za pomocą przegród budowlanych oraz posiadający fundamenty i dach "/>
    <s v="Obiekt kubaturowy  o indywidualnej powierzchni. Granicą komponentu są krawędzie zewnętrzne obiektu. W granicach zawiera się fundament i dach oraz wyłącznie wewnętrzne instalacje niezbędne do spełniania jego funkcji, np. : instalacja wodna , instalacja kanalizacyjna , instalacja c.o. , instalacja c.w.u , instalacja wentylacyjna, instalacja elektryczna ; instalacja odgromowa, instalacja tele-techniczna ."/>
    <s v="brak"/>
    <s v="brak"/>
    <s v="wolnostojąca , w zabudowie "/>
    <n v="40"/>
    <x v="0"/>
    <s v="brak"/>
    <s v="brak"/>
    <s v="brak"/>
    <s v="brak"/>
    <s v="brak"/>
    <s v="brak"/>
    <s v="brak"/>
    <s v="cegła , beton , żelbet , pustaki , stal , płyty osłonowe , płyty prefabrykowane , drewno, materiały ceramiczne , materiału izolacyjne, "/>
    <s v="Długość/Szerokość/ Wysokość    - bez słownika, cm"/>
    <s v="bez słownika, m2"/>
    <s v="bez słownika  m2"/>
    <s v="bez słownika, m3"/>
    <s v="brak"/>
    <s v="brak"/>
    <s v="brak"/>
    <s v="brak"/>
    <s v="brak"/>
    <s v="brak"/>
    <s v="brak"/>
    <m/>
    <m/>
    <m/>
    <m/>
    <m/>
  </r>
  <r>
    <x v="10"/>
    <x v="0"/>
    <x v="4"/>
    <x v="6"/>
    <x v="10"/>
    <x v="4"/>
    <s v="Paweł Kmieciak"/>
    <d v="2015-12-31T00:00:00"/>
    <x v="0"/>
    <x v="10"/>
    <s v="Obiekt budowlany , który jest trwale związany z gruntem , wydzielony z przestrzeni za pomocą przegród budowlanych oraz posiadający fundamenty i dach "/>
    <s v="Obiekt kubaturowy  o indywidualnej powierzchni. Granicą komponentu są krawędzie zewnętrzne obiektu. W granicach zawiera się fundament i dach oraz wyłącznie wewnętrzne instalacje niezbędne do spełniania jego funkcji, np. : instalacja wodna , instalacja kanalizacyjna , instalacja c.o. , instalacja c.w.u , instalacja wentylacyjna, instalacja elektryczna ; instalacja odgromowa, instalacja tele-techniczna ."/>
    <s v="brak"/>
    <s v="brak"/>
    <s v="wolnostojąca , w zabudowie "/>
    <n v="40"/>
    <x v="0"/>
    <s v="brak"/>
    <s v="brak"/>
    <s v="brak"/>
    <s v="brak"/>
    <s v="brak"/>
    <s v="brak"/>
    <s v="brak"/>
    <s v="cegła , beton , żelbet , pustaki , stal , płyty osłonowe , płyty prefabrykowane , drewno, materiały ceramiczne , materiału izolacyjne, "/>
    <s v="Długość/Szerokość/ Wysokość    - bez słownika, cm"/>
    <s v="bez słownika, m2"/>
    <s v="bez słownika  m2"/>
    <s v="bez słownika, m3"/>
    <s v="brak"/>
    <s v="brak"/>
    <s v="brak"/>
    <s v="brak"/>
    <s v="brak"/>
    <s v="brak"/>
    <s v="brak"/>
    <m/>
    <m/>
    <m/>
    <m/>
    <m/>
  </r>
  <r>
    <x v="11"/>
    <x v="0"/>
    <x v="4"/>
    <x v="4"/>
    <x v="11"/>
    <x v="4"/>
    <s v="Paweł Kmieciak"/>
    <d v="2015-12-31T00:00:00"/>
    <x v="0"/>
    <x v="11"/>
    <s v="Wiatą  jest szczególny rodzaj budynku, stanowiący pomieszczenie naziemne nie obudowane ścianami ze wszystkich stron lub nawet w ogóle ścian pozbawione - wg Załącznika nr 1 do rozporządzenia Rady Ministrów z dnia 30 grudnia 1999 r. w sprawie Polskiej Klasyfikacji Obiektów Budowlanych (PKOB) (Dz.U. z dnia 31 grudnia 1999 r.).  Nie ma zastosowania na gruncie Prawa Budowlanego."/>
    <s v="Obiekt o indywidualnej powierzchni. Granicą komponentu są krawędzie zewnętrzne obiektu. W granicach zawiera się fundament, dach i ew. ściany oraz wyłącznie wewnętrzne instalacje niezbędne do spełniania jego funkcji, np. :  instalacja elektryczna ; instalacja odgromowa."/>
    <s v="brak"/>
    <s v="garażowa_x000a_magazynowa"/>
    <s v="wolnostojąca , _x000a_w zabudowie "/>
    <n v="40"/>
    <x v="2"/>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12"/>
    <x v="0"/>
    <x v="5"/>
    <x v="7"/>
    <x v="12"/>
    <x v="0"/>
    <s v="Paweł Kmieciak"/>
    <d v="2015-12-31T00:00:00"/>
    <x v="0"/>
    <x v="12"/>
    <s v="Obiekt wolno stojący albo obiekt w zabudowie bliźniaczej, szeregowej lub grupowej , służący zaspokojeniu potrzeb mieszkaniowych , stanowiący konstrukcyjnie samodzielna całość , w którym dopuszcza się wydzielenie nie mniej niż dwóch lokali mieszkalnych , albo jednego lokalu mieszkalnego i lokalu użytkowego o powierzchnio całkowitej nieprzekraczającej 30 % powierzchni całkowitej obiektu "/>
    <s v="Obiekt kubaturowy  o indywidualnej powierzchni. Granicą komponentu są krawędzie zewnętrzne obiektu. W granicach zawiera się fundament i dach oraz wyłącznie wewnętrzne instalacje niezbędne do spełniania jego funkcji, np. : instalacja wodna , instalacja kanalizacyjna , instalacja c.o. , instalacja c.w.u , instalacja wentylacyjna, instalacja elektryczna ; instalacja odgromowa, instalacja tele-techniczna ."/>
    <s v="brak"/>
    <s v="brak"/>
    <s v="wolnostojąca , w zabudowie , wielorodzinna , "/>
    <n v="75"/>
    <x v="0"/>
    <s v="brak"/>
    <s v="brak"/>
    <s v="brak"/>
    <s v="brak"/>
    <s v="brak"/>
    <s v="brak"/>
    <s v="brak"/>
    <s v="cegła , beton , żelbet , pustaki , stal , płyty osłonowe , płyty prefabrykowane , drewno, materiały ceramiczne , materiału izolacyjne, "/>
    <s v="Długość/Szerokość/ Wysokość    - bez słownika, cm"/>
    <s v="bez słownika, m2"/>
    <s v="bez słownika  m2"/>
    <s v="bez słownika, m3"/>
    <s v="brak"/>
    <s v="brak"/>
    <s v="brak"/>
    <s v="brak"/>
    <s v="brak"/>
    <s v="brak"/>
    <s v="brak"/>
    <m/>
    <m/>
    <m/>
    <m/>
    <m/>
  </r>
  <r>
    <x v="13"/>
    <x v="0"/>
    <x v="6"/>
    <x v="4"/>
    <x v="13"/>
    <x v="5"/>
    <s v="Honorata Królak"/>
    <d v="2015-12-31T00:00:00"/>
    <x v="2"/>
    <x v="13"/>
    <s v="Odcinek sieci wodociągowej wraz z uzbrojeniem, którym dostarczana jest woda"/>
    <s v="Rozpoczyna się złączem, armaturą; długość przewodu mierzona od osi w punkcie włączenia do osi punktu zakończenia"/>
    <s v="brak"/>
    <s v="brak"/>
    <s v="brak"/>
    <n v="23"/>
    <x v="3"/>
    <m/>
    <m/>
    <m/>
    <m/>
    <m/>
    <m/>
    <m/>
    <m/>
    <m/>
    <m/>
    <m/>
    <m/>
    <m/>
    <m/>
    <m/>
    <m/>
    <m/>
    <s v="brak"/>
    <s v="brak"/>
    <m/>
    <m/>
    <m/>
    <m/>
    <m/>
  </r>
  <r>
    <x v="14"/>
    <x v="0"/>
    <x v="6"/>
    <x v="4"/>
    <x v="14"/>
    <x v="6"/>
    <s v="Honorata Królak"/>
    <d v="2015-12-31T00:00:00"/>
    <x v="3"/>
    <x v="14"/>
    <s v="Odcinek sieci kanalizacyjnej wraz z uzbrojeniem, którym odprowadzane są ścieki"/>
    <s v="Rozpoczyna się studnią, długość przewodu mierzona od osi do osi, włączając studnie i komory"/>
    <s v="brak"/>
    <s v="brak"/>
    <s v="brak"/>
    <n v="23"/>
    <x v="3"/>
    <m/>
    <m/>
    <m/>
    <m/>
    <m/>
    <m/>
    <m/>
    <m/>
    <m/>
    <m/>
    <m/>
    <m/>
    <m/>
    <m/>
    <m/>
    <m/>
    <m/>
    <s v="brak"/>
    <s v="brak"/>
    <m/>
    <m/>
    <m/>
    <m/>
    <m/>
  </r>
  <r>
    <x v="15"/>
    <x v="0"/>
    <x v="6"/>
    <x v="4"/>
    <x v="15"/>
    <x v="6"/>
    <s v="Honorata Królak"/>
    <d v="2015-12-31T00:00:00"/>
    <x v="3"/>
    <x v="15"/>
    <s v="Przewód  służący do przesyłania mediów w przewodach zamkniętych przy ciśnieniu wyższym od atmosferycznego; znajdujący się po stronie tłocznej zespołu pompowego"/>
    <s v="Dla przewodu wychodzącego z obiektu składającego się z jednej budowli służącej bezpośrednio celom technologicznym (komory czerpnej) - długość przewodu mierzona od osi komory czerpnej do osi komory rozprężnej, włączając studnie i komory; dla przewodu wychodzącego z obiektu składającego się z więcej niż jednej budowli służących bezpośrednio celom technologicznym (np. pompa, komora krat, zbiornik retencyjny) - rozpoczyna się po ostatnim urządzeniu, a kończy w osi komory rozprężnej"/>
    <s v="brak"/>
    <s v="brak"/>
    <s v="brak"/>
    <n v="23"/>
    <x v="4"/>
    <m/>
    <m/>
    <m/>
    <m/>
    <m/>
    <m/>
    <m/>
    <m/>
    <m/>
    <m/>
    <m/>
    <m/>
    <m/>
    <m/>
    <m/>
    <m/>
    <m/>
    <s v="brak"/>
    <s v="brak"/>
    <m/>
    <m/>
    <m/>
    <m/>
    <m/>
  </r>
  <r>
    <x v="16"/>
    <x v="0"/>
    <x v="6"/>
    <x v="4"/>
    <x v="16"/>
    <x v="7"/>
    <s v="Krzysztof Piechota"/>
    <d v="2015-12-31T00:00:00"/>
    <x v="4"/>
    <x v="16"/>
    <s v="Linia przesyłowa WN lub SN łącząca zewnętrzne źródła zasilania energetycznego z punktami zasilania Rozdzielnicy głównej wewnętrznej sieci energetycznej "/>
    <s v="Od zacisków na transformatorze zasilającym w GZP Zakładu Energetycznego do zacisków na słupie odgałęźnym (110 kV) lub na transformatorze przed Rozdzielnica główną  "/>
    <s v="napowietrzna , kablowa "/>
    <s v="WN, SN, "/>
    <s v="brak"/>
    <n v="23"/>
    <x v="5"/>
    <m/>
    <m/>
    <m/>
    <m/>
    <m/>
    <m/>
    <m/>
    <m/>
    <m/>
    <m/>
    <m/>
    <m/>
    <m/>
    <m/>
    <m/>
    <m/>
    <m/>
    <m/>
    <s v="bez słownika; kV"/>
    <m/>
    <m/>
    <m/>
    <m/>
    <m/>
  </r>
  <r>
    <x v="17"/>
    <x v="0"/>
    <x v="6"/>
    <x v="4"/>
    <x v="17"/>
    <x v="7"/>
    <s v="Krzysztof Piechota"/>
    <d v="2015-12-31T00:00:00"/>
    <x v="4"/>
    <x v="17"/>
    <s v="Słupy w ciągu napowietrznej linii WN 110 kV , od których odprowadzane jest zasilanie WN 110 KV do Rozłącznika 110 kV "/>
    <s v="Od zacisków zasilających na słupie odgałęźnym (110 kV) do zacisków odpływowych na słupie odgałęźnym (110 kV) kabla 110 KV do Rozłącznika 110 kV."/>
    <s v="brak"/>
    <s v="WN, "/>
    <s v="stalowe , żelbetowe "/>
    <n v="23"/>
    <x v="5"/>
    <m/>
    <m/>
    <m/>
    <m/>
    <m/>
    <m/>
    <m/>
    <m/>
    <m/>
    <m/>
    <m/>
    <m/>
    <m/>
    <m/>
    <m/>
    <m/>
    <m/>
    <m/>
    <s v="bez słownika; kV"/>
    <m/>
    <m/>
    <m/>
    <m/>
    <m/>
  </r>
  <r>
    <x v="18"/>
    <x v="0"/>
    <x v="7"/>
    <x v="8"/>
    <x v="18"/>
    <x v="8"/>
    <s v="Jerzy Korczyński"/>
    <d v="2015-12-31T00:00:00"/>
    <x v="5"/>
    <x v="18"/>
    <s v="jest to otwór wiercony pionowy, obudowany, składający się  z kolumny filtrowej i opcjonalnie rur okładzinowych, przystosowany do ciągłego poboru wody surowej za pomocą pompy głębinowej. "/>
    <s v="Granice komponentu: zaczyna się w warstwie wodonośnej a kończy na głowicy studni w obudowie studziennej."/>
    <s v="brak"/>
    <s v="ujmowanie wody "/>
    <s v="brak"/>
    <n v="23"/>
    <x v="6"/>
    <s v="brak"/>
    <s v="brak"/>
    <s v="brak"/>
    <s v="bez słownika; mm"/>
    <s v="brak"/>
    <s v="brak"/>
    <s v="brak"/>
    <s v="stal"/>
    <s v="brak"/>
    <s v="brak"/>
    <s v="brak"/>
    <s v="brak"/>
    <s v="brak"/>
    <s v="brak"/>
    <s v="brak"/>
    <s v="brak"/>
    <s v="brak"/>
    <s v="brak"/>
    <s v="brak"/>
    <m/>
    <m/>
    <m/>
    <m/>
    <m/>
  </r>
  <r>
    <x v="19"/>
    <x v="0"/>
    <x v="7"/>
    <x v="8"/>
    <x v="19"/>
    <x v="9"/>
    <s v="Jerzy Korczyński"/>
    <d v="2015-12-31T00:00:00"/>
    <x v="5"/>
    <x v="19"/>
    <s v="jest to otwór wiercony, obudowany, składający się z kolumny filtrowej, przystosowany do ciągłego poboru wody surowej systemem lewarowym"/>
    <s v="Granice komponentu: zaczyna się w warstwie wodonośnej a kończy na głowicy studni w obudowie studziennej oraz na trójniku do przyłącza studni lewarowej."/>
    <s v="brak"/>
    <s v="zbiorcza , ujmowanie wody "/>
    <s v="brak"/>
    <n v="23"/>
    <x v="6"/>
    <s v="brak"/>
    <s v="brak"/>
    <s v="brak"/>
    <s v="bez słownika; mm"/>
    <s v="brak"/>
    <s v="bez słownika; m3/h"/>
    <s v="brak"/>
    <s v="stal, cegła , beton , żelbet"/>
    <s v="brak"/>
    <s v="brak"/>
    <s v="brak"/>
    <s v="brak"/>
    <s v="brak"/>
    <s v="brak"/>
    <s v="brak"/>
    <s v="brak"/>
    <s v="brak"/>
    <s v="brak"/>
    <s v="brak"/>
    <m/>
    <m/>
    <m/>
    <m/>
    <m/>
  </r>
  <r>
    <x v="20"/>
    <x v="0"/>
    <x v="7"/>
    <x v="8"/>
    <x v="20"/>
    <x v="9"/>
    <s v="Jerzy Korczyński"/>
    <d v="2015-12-31T00:00:00"/>
    <x v="1"/>
    <x v="20"/>
    <s v="jest to rurociąg do grawitacyjnego transportu wody z poziomu wyższego (na ujęciu wody) do poziomu niższego (w studni zbiorczej systemu lewarowego)."/>
    <s v="Granice komponentu: zaczyna się w studni zbiorczej systemu lewarowego, a kończy na ostatnim przyłączu studziennym."/>
    <s v="Klasyczny_x000a_Steinwendera"/>
    <s v="Przesył wody surowej"/>
    <s v="brak"/>
    <n v="23"/>
    <x v="5"/>
    <s v="brak"/>
    <s v="kielichowe, kołnierzowe"/>
    <s v="woda surowa"/>
    <s v="bez słownika; mm"/>
    <s v="bez słownika; Mpa"/>
    <s v="bez słownika; m3/h"/>
    <s v="brak"/>
    <s v="żeliwo szare, żeliwo sferoidalne, stal"/>
    <s v="bez słownika; mm"/>
    <s v="bark"/>
    <s v="brak"/>
    <s v="brak"/>
    <s v="brak"/>
    <s v="bez słownika; m"/>
    <s v="brak"/>
    <s v="brak"/>
    <s v="brak"/>
    <s v="brak"/>
    <s v="brak"/>
    <m/>
    <m/>
    <m/>
    <m/>
    <m/>
  </r>
  <r>
    <x v="21"/>
    <x v="0"/>
    <x v="7"/>
    <x v="8"/>
    <x v="21"/>
    <x v="9"/>
    <s v="Jerzy Korczyński"/>
    <d v="2015-12-31T00:00:00"/>
    <x v="1"/>
    <x v="21"/>
    <s v="jest to budowla cylindryczna, do której woda podziemna jest doprowadzana jednym lub kilkoma kolektorami lewarowymi i wypompowywana za pomocą pomp do Stacja Uzdatniania Wody"/>
    <s v="Granica komponentu: zaczyna się na ścianie zewnętrznej od strony rurociągu napływowego, a kończy się na ścianie zewnętrznej od strony rurociągu odpływowego (tłocznego)."/>
    <s v="brak"/>
    <s v="Gromadzenie wody surowej"/>
    <s v="cylindryczna"/>
    <n v="23"/>
    <x v="5"/>
    <s v="brak"/>
    <s v="brak"/>
    <s v="woda surowa"/>
    <s v="bez słownika; m"/>
    <s v="brak"/>
    <s v="brak"/>
    <s v="brak"/>
    <s v="żelbet"/>
    <s v="bez słownika; mm"/>
    <s v="brak"/>
    <s v="brak"/>
    <s v="bez słownika, m3"/>
    <s v="bez słownika, m3"/>
    <s v="bez słownika; m"/>
    <s v="brak"/>
    <s v="brak"/>
    <s v="brak"/>
    <s v="brak"/>
    <s v="brak"/>
    <m/>
    <m/>
    <m/>
    <m/>
    <m/>
  </r>
  <r>
    <x v="22"/>
    <x v="0"/>
    <x v="7"/>
    <x v="8"/>
    <x v="22"/>
    <x v="9"/>
    <s v="Jerzy Korczyński"/>
    <d v="2015-12-31T00:00:00"/>
    <x v="1"/>
    <x v="22"/>
    <s v="jest to budowla cylindryczna, centralna, do której woda podziemna jest doprowadzana z ujęcia drenażowego i wypompowywana za pomocą pomp do Stacja Uzdatniania Wody"/>
    <s v="Granica komponentu: zaczyna się na ścianie zewnętrznej od strony rurociągów drenażowych (napływowych), a kończy się na ścianie zewnętrznej od strony rurociągu odpływowego (tłocznego)."/>
    <s v="brak"/>
    <s v="Gromadzenie wody surowej"/>
    <s v="cylindryczna"/>
    <n v="23"/>
    <x v="5"/>
    <s v="brak"/>
    <s v="brak"/>
    <s v="woda surowa"/>
    <s v="bez słownika; m"/>
    <s v="brak"/>
    <s v="brak"/>
    <s v="brak"/>
    <s v="żelbet"/>
    <s v="bez słownika; mm"/>
    <s v="brak"/>
    <s v="brak"/>
    <s v="bez słownika, m3"/>
    <s v="bez słownika, m3"/>
    <s v="bez słownika; m"/>
    <s v="brak"/>
    <s v="brak"/>
    <s v="brak"/>
    <s v="brak"/>
    <s v="brak"/>
    <m/>
    <m/>
    <m/>
    <m/>
    <m/>
  </r>
  <r>
    <x v="23"/>
    <x v="0"/>
    <x v="7"/>
    <x v="8"/>
    <x v="23"/>
    <x v="9"/>
    <s v="Jerzy Korczyński"/>
    <d v="2015-12-31T00:00:00"/>
    <x v="1"/>
    <x v="23"/>
    <s v="jest to odcinek łączący kolektor lewarowy z pojedynczą studnią"/>
    <s v="Granica komponentu: zaczyna się na trójniku do studni a kończy na zasuwie do kolektora lewarowego"/>
    <s v="brak"/>
    <s v="Przesył wody surowej"/>
    <s v="brak"/>
    <n v="23"/>
    <x v="5"/>
    <s v="brak"/>
    <s v="kołnierzowe, wspawane, zgrzewane "/>
    <s v="woda surowa"/>
    <s v="bez słownika; mm"/>
    <s v="bez słownika; Mpa"/>
    <s v="bez słownika; m3/h"/>
    <s v="brak"/>
    <s v="stal, PEHD, "/>
    <s v="bez słownika; mm"/>
    <s v="brak"/>
    <s v="brak"/>
    <s v="brak"/>
    <s v="brak"/>
    <s v="bez słownika; m"/>
    <s v="brak"/>
    <s v="brak"/>
    <s v="brak"/>
    <s v="brak"/>
    <s v="brak"/>
    <m/>
    <m/>
    <m/>
    <m/>
    <m/>
  </r>
  <r>
    <x v="24"/>
    <x v="0"/>
    <x v="7"/>
    <x v="8"/>
    <x v="24"/>
    <x v="9"/>
    <s v="Jerzy Korczyński"/>
    <d v="2015-12-31T00:00:00"/>
    <x v="1"/>
    <x v="24"/>
    <s v="jest to odcinek łączący rurociąg tłoczny wody surowej z pojedynczą studnią głębinową. Występuje z lub bez studzienki pomiarowej"/>
    <s v="Granica komponentu: zaczyna się na głowicy studni głębinowej a kończy na zasuwie głównej do rurociągu tłocznego wody surowej"/>
    <s v="brak"/>
    <s v="brak"/>
    <s v="brak"/>
    <n v="23"/>
    <x v="5"/>
    <s v="brak"/>
    <s v="kołnierzowe, wspawane, zgrzewana"/>
    <s v="woda surowa"/>
    <s v="bez słownika; mm"/>
    <s v="bez słownika; Mpa"/>
    <s v="bez słownika; m3/h"/>
    <s v="brak"/>
    <s v="stal, PEHD, "/>
    <s v="bez słownika; mm"/>
    <s v="brak"/>
    <s v="brak"/>
    <s v="brak"/>
    <s v="brak"/>
    <s v="bez słownika; m"/>
    <s v="brak"/>
    <s v="brak"/>
    <s v="brak"/>
    <s v="brak"/>
    <s v="brak"/>
    <m/>
    <m/>
    <m/>
    <m/>
    <m/>
  </r>
  <r>
    <x v="25"/>
    <x v="0"/>
    <x v="7"/>
    <x v="9"/>
    <x v="25"/>
    <x v="9"/>
    <s v="Marcin Sroka_x000a_Jarosław Majchrzak"/>
    <d v="2015-12-31T00:00:00"/>
    <x v="6"/>
    <x v="25"/>
    <s v="Sieć transportująca osad pomiędzy obiektami procesowymi, służąca bezpośrednio celom technologicznym"/>
    <s v="Początek w miejscu powstania procesu koniec w miejscu odbioru procesu"/>
    <s v="brak"/>
    <s v="brak"/>
    <s v="brak "/>
    <n v="10"/>
    <x v="5"/>
    <s v="brak"/>
    <s v="brak"/>
    <s v="woda; ścieki; powietrze; osad; pix; ozon; tlen; węgiel pylisty"/>
    <s v="bez słownika; mm"/>
    <s v="brak"/>
    <s v="brak"/>
    <s v="brak"/>
    <s v="beton , cegła, żelbet , stal, PCV, HDPE, Hobos ( żywica ) , Żywica poliestrowa "/>
    <s v="brak"/>
    <s v="brak"/>
    <s v="brak "/>
    <s v="brak "/>
    <s v="brak "/>
    <s v="bez słownika; m"/>
    <s v="brak"/>
    <s v="brak"/>
    <s v="brak"/>
    <s v="brak"/>
    <s v="brak"/>
    <s v="brak"/>
    <s v="brak"/>
    <s v="brak"/>
    <s v="brak"/>
    <s v="brak"/>
  </r>
  <r>
    <x v="26"/>
    <x v="0"/>
    <x v="7"/>
    <x v="4"/>
    <x v="26"/>
    <x v="10"/>
    <s v="Marcin Sroka_x000a_Jarosław Majchrzak"/>
    <d v="2015-12-31T00:00:00"/>
    <x v="7"/>
    <x v="26"/>
    <s v="Instalacja transportująca wodę w ramach jednego obiektu procesowego, służąca bezpośrednio celom technologicznym"/>
    <s v="zgodnie ze schematem P&amp;ID"/>
    <s v="brak"/>
    <s v="brak"/>
    <s v="brak"/>
    <n v="23"/>
    <x v="7"/>
    <s v="brak"/>
    <s v="kołnierzowe, kielichowe, gwintowane, spawane"/>
    <s v="woda, woda technologiczna, woda nadosadowa"/>
    <s v="bez słownika; mm"/>
    <s v="bez słownika; Mpa"/>
    <s v="m3/h"/>
    <s v="brak"/>
    <s v="stal, PCV, HDPE"/>
    <s v="brak"/>
    <s v="brak"/>
    <s v="brak "/>
    <s v="brak "/>
    <s v="brak "/>
    <s v="bez słownika; mb"/>
    <s v="brak"/>
    <s v="brak"/>
    <s v="brak"/>
    <s v="brak"/>
    <s v="brak"/>
    <m/>
    <m/>
    <m/>
    <m/>
    <m/>
  </r>
  <r>
    <x v="27"/>
    <x v="0"/>
    <x v="7"/>
    <x v="4"/>
    <x v="27"/>
    <x v="10"/>
    <s v="Marcin Sroka_x000a_Jarosław Majchrzak"/>
    <d v="2015-12-31T00:00:00"/>
    <x v="7"/>
    <x v="27"/>
    <s v="Instalacja transportująca gaz w ramach jednego obiektu procesowego, służąca bezpośrednio celom technologicznym"/>
    <s v="zgodnie ze schematem P&amp;ID"/>
    <s v="brak"/>
    <s v="brak"/>
    <s v="brak"/>
    <n v="23"/>
    <x v="7"/>
    <s v="brak"/>
    <s v="kołnierzowe, gwintowane, spawane"/>
    <s v="powietrze, azot, biogaz, gaz ziemny, tlen"/>
    <s v="bez słownika; mm"/>
    <s v="bez słownika; Mpa"/>
    <s v="m3/h"/>
    <s v="brak"/>
    <s v="stal"/>
    <s v="brak"/>
    <s v="brak"/>
    <s v="brak "/>
    <s v="brak "/>
    <s v="brak "/>
    <s v="bez słownika; mb"/>
    <s v="brak"/>
    <s v="brak"/>
    <s v="brak"/>
    <s v="brak"/>
    <s v="brak"/>
    <m/>
    <m/>
    <m/>
    <m/>
    <m/>
  </r>
  <r>
    <x v="28"/>
    <x v="0"/>
    <x v="7"/>
    <x v="4"/>
    <x v="28"/>
    <x v="10"/>
    <s v="Marcin Sroka_x000a_Jarosław Majchrzak"/>
    <d v="2015-12-31T00:00:00"/>
    <x v="7"/>
    <x v="28"/>
    <s v="Instalacja transportująca piasek i kożuch w ramach jednego obiektu procesowego, służąca bezpośrednio celom technologicznym"/>
    <s v="zgodnie ze schematem P&amp;ID"/>
    <s v="brak"/>
    <s v="brak"/>
    <s v="brak"/>
    <n v="23"/>
    <x v="7"/>
    <s v="brak"/>
    <s v="kołnierzowe, gwintowane, spawane"/>
    <s v="piasek, skratki"/>
    <s v="bez słownika; mm"/>
    <s v="brak"/>
    <s v="m3/h"/>
    <s v="brak"/>
    <s v="stal, PCV, HDPE"/>
    <s v="brak"/>
    <s v="brak"/>
    <s v="brak "/>
    <s v="brak "/>
    <s v="brak "/>
    <s v="bez słownika; mb"/>
    <s v="brak"/>
    <s v="brak"/>
    <s v="brak"/>
    <s v="brak"/>
    <s v="brak"/>
    <m/>
    <m/>
    <m/>
    <m/>
    <m/>
  </r>
  <r>
    <x v="29"/>
    <x v="0"/>
    <x v="7"/>
    <x v="4"/>
    <x v="29"/>
    <x v="10"/>
    <s v="Marcin Sroka_x000a_Jarosław Majchrzak"/>
    <d v="2015-12-31T00:00:00"/>
    <x v="7"/>
    <x v="29"/>
    <s v="Instalacja transportująca piasek i skratki w ramach jednego obiektu procesowego, służąca bezpośrednio celom technologicznym"/>
    <s v="zgodnie ze schematem P&amp;ID"/>
    <s v="brak"/>
    <s v="brak"/>
    <s v="brak"/>
    <n v="23"/>
    <x v="7"/>
    <s v="brak"/>
    <s v="kołnierzowe, gwintowane, spawane"/>
    <s v="piasek, skratki"/>
    <s v="bez słownika; mm"/>
    <s v="brak"/>
    <s v="m3/h"/>
    <s v="brak"/>
    <s v="stal, PCV, HDPE"/>
    <s v="brak"/>
    <s v="brak"/>
    <s v="brak "/>
    <s v="brak "/>
    <s v="brak "/>
    <s v="bez słownika; mb"/>
    <s v="brak"/>
    <s v="brak"/>
    <s v="brak"/>
    <s v="brak"/>
    <s v="brak"/>
    <m/>
    <m/>
    <m/>
    <m/>
    <m/>
  </r>
  <r>
    <x v="30"/>
    <x v="0"/>
    <x v="7"/>
    <x v="4"/>
    <x v="30"/>
    <x v="11"/>
    <s v="Marcin Sroka_x000a_Jarosław Majchrzak"/>
    <d v="2015-12-31T00:00:00"/>
    <x v="7"/>
    <x v="30"/>
    <s v="Instalacja transportująca koagulant w ramach jednego obiektu procesowego, służąca bezpośrednio celom technologicznym"/>
    <s v="zgodnie ze schematem P&amp;ID"/>
    <s v="brak"/>
    <s v="brak"/>
    <s v="brak"/>
    <n v="10"/>
    <x v="5"/>
    <s v="brak"/>
    <s v="kołnierzowe, gwintowane, spawane"/>
    <s v="PIX, PAX"/>
    <s v="bez słownika; mm"/>
    <s v="bez słownika; Mpa"/>
    <s v="m3/h"/>
    <s v="brak"/>
    <s v="PCV, HDPE"/>
    <s v="brak"/>
    <s v="brak"/>
    <s v="brak "/>
    <s v="brak "/>
    <s v="brak "/>
    <s v="bez słownika; mb"/>
    <s v="brak"/>
    <s v="brak"/>
    <s v="brak"/>
    <s v="brak"/>
    <s v="brak"/>
    <m/>
    <m/>
    <m/>
    <m/>
    <m/>
  </r>
  <r>
    <x v="31"/>
    <x v="0"/>
    <x v="7"/>
    <x v="4"/>
    <x v="31"/>
    <x v="10"/>
    <s v="Marcin Sroka_x000a_Jarosław Majchrzak"/>
    <d v="2015-12-31T00:00:00"/>
    <x v="7"/>
    <x v="31"/>
    <s v="Instalacja transportująca ścieki w ramach jednego obiektu procesowego, służąca bezpośrednio celom technologicznym"/>
    <s v="zgodnie ze schematem P&amp;ID"/>
    <s v="brak"/>
    <s v="brak"/>
    <s v="brak"/>
    <n v="23"/>
    <x v="7"/>
    <s v="brak"/>
    <s v="kołnierzowe, kielichowe"/>
    <s v="ścieki, ścieki dowożone"/>
    <s v="bez słownika; mm"/>
    <s v="bez słownika; Mpa"/>
    <s v="m3/h"/>
    <s v="brak"/>
    <s v="stal, PCV, HDPE"/>
    <s v="brak"/>
    <s v="brak"/>
    <s v="brak "/>
    <s v="brak "/>
    <s v="brak "/>
    <s v="bez słownika; mb"/>
    <s v="brak"/>
    <s v="brak"/>
    <s v="brak"/>
    <s v="brak"/>
    <s v="brak"/>
    <m/>
    <m/>
    <m/>
    <m/>
    <m/>
  </r>
  <r>
    <x v="32"/>
    <x v="0"/>
    <x v="7"/>
    <x v="10"/>
    <x v="32"/>
    <x v="10"/>
    <s v="Marcin Sroka_x000a_Jarosław Majchrzak"/>
    <d v="2015-12-31T00:00:00"/>
    <x v="7"/>
    <x v="32"/>
    <s v="Instalacja transportująca osad w ramach jednego obiektu procesowego, służąca bezpośrednio celom technologicznym"/>
    <s v="zgodnie ze schematem P&amp;ID"/>
    <s v="brak"/>
    <s v="brak"/>
    <s v="brak"/>
    <n v="23"/>
    <x v="7"/>
    <s v="brak"/>
    <s v="kołnierzowe, kielichowe, spawane"/>
    <s v="osad wstępny, nadmierny, recyrkulowany, wstępny zagęszczony, nadmierny zagęszczony, zmieszany (wtępny+nadmierny), przefermentowany, odwodniony, wysuszony, dowożony"/>
    <s v="bez słownika; mm"/>
    <s v="bez słownika; Mpa"/>
    <s v="m3/h"/>
    <s v="brak"/>
    <s v="stal, PCV, HDPE"/>
    <s v="brak"/>
    <s v="brak"/>
    <s v="brak "/>
    <s v="brak "/>
    <s v="brak "/>
    <s v="bez słownika; mb"/>
    <s v="brak"/>
    <s v="brak"/>
    <s v="brak"/>
    <s v="brak"/>
    <s v="brak"/>
    <m/>
    <m/>
    <m/>
    <m/>
    <m/>
  </r>
  <r>
    <x v="33"/>
    <x v="0"/>
    <x v="7"/>
    <x v="4"/>
    <x v="33"/>
    <x v="10"/>
    <s v="Paweł Kmieciak"/>
    <d v="2015-12-31T00:00:00"/>
    <x v="7"/>
    <x v="33"/>
    <s v="Całkowite wyposażenie kotłowni obejmujące takie elementy składowe jak  obiegi kotłowe, obiegi_x000a_grzewcze, obiegi cyrkulacyjne c.w.u., rozdzielające, mieszające, stacje uzdatniania wody z wyłączeniem kotłów, wolnostojących kominów i zasobników c.w.u."/>
    <s v="Na  połączeniu kołnierzowym, gwintowanym, innym rozłącznym lub spawanym króćców rozdzielaczy zasilania i powrotu."/>
    <s v="brak"/>
    <s v="olejowej_x000a_gazowej_x000a_biogazowej_x000a_elektrycznej_x000a_mieszanej_x000a_pompy ciepła"/>
    <s v="brak"/>
    <n v="23"/>
    <x v="7"/>
    <s v="brak"/>
    <s v="kołnierzowe; gwintowane; wspawane; zgrzewane"/>
    <s v="brak"/>
    <s v="brak"/>
    <s v="brak"/>
    <s v="brak"/>
    <s v="brak"/>
    <s v="brak"/>
    <s v="brak"/>
    <s v="brak"/>
    <s v="brak"/>
    <s v="brak"/>
    <s v="brak"/>
    <s v="brak"/>
    <s v="brak"/>
    <m/>
    <s v="brak"/>
    <s v="brak"/>
    <s v="brak"/>
    <m/>
    <m/>
    <m/>
    <m/>
    <m/>
  </r>
  <r>
    <x v="34"/>
    <x v="0"/>
    <x v="7"/>
    <x v="4"/>
    <x v="34"/>
    <x v="10"/>
    <s v="Paweł Kmieciak"/>
    <d v="2015-12-31T00:00:00"/>
    <x v="8"/>
    <x v="34"/>
    <s v="Instalacja wentylacyjna  usuwania z pomieszczeń zanieczyszczone powietrze i dostarczania w jego miejsce  świeże. Podstawowe elementy instalacji to wentylatory, przewody / kanały wentylacyjne, kratki wentylacyjne, nawiewnik / nawietrzak,  czerpnie kominowe i ścienne, przepustnice, tłumik akustyczne, itp."/>
    <s v="Na  połączeniu z centralą wentylacyjną, aparatem grzewczo - wentylacyjnym."/>
    <s v="mechaniczna"/>
    <s v="wentylacja ciągła, wentylacja okresowa_x000a_wentylacja nawiewna, wentylacja wywiewna, wentylacja nawiewno-wywiewna_x000a_wentylacja z chłodzeniem, wentylacja z dowilżaniem _x000a_"/>
    <s v="ogólna _x000a_miejscowa"/>
    <n v="23"/>
    <x v="7"/>
    <s v="brak"/>
    <s v="brak"/>
    <s v="brak"/>
    <s v="brak"/>
    <s v="brak"/>
    <s v="brak"/>
    <s v="brak"/>
    <s v="brak"/>
    <s v="brak"/>
    <s v="brak"/>
    <s v="brak"/>
    <s v="brak"/>
    <s v="brak"/>
    <s v="brak"/>
    <s v="brak"/>
    <m/>
    <s v="brak"/>
    <s v="brak"/>
    <s v="brak"/>
    <m/>
    <m/>
    <m/>
    <m/>
    <m/>
  </r>
  <r>
    <x v="35"/>
    <x v="0"/>
    <x v="7"/>
    <x v="4"/>
    <x v="35"/>
    <x v="9"/>
    <s v="Marcin Sroka_x000a_Jarosław Majchrzak"/>
    <d v="2015-12-31T00:00:00"/>
    <x v="6"/>
    <x v="35"/>
    <s v="Sieć transportująca wodę pomiędzy obiektami procesowymi, służąca bezpośrednio celom technologicznym"/>
    <s v="zgodnie ze schematem P&amp;ID_x000a_Zaczyna się od połączenia przewodu wychodzącego z budynku lub budowli technologicznej służącego/służącej bezpośrednio celom technologicznym, a kończy na połączeniu przewodu wchodzącego do budynku lub budowli technologicznej"/>
    <s v="brak"/>
    <s v="brak"/>
    <s v="brak"/>
    <n v="10"/>
    <x v="5"/>
    <s v="brak"/>
    <s v="kołnierzowe, kielichowe, gwintowane"/>
    <s v="woda, woda technologiczna, woda nadosadowa"/>
    <s v="bez słownika; mm"/>
    <s v="bez słownika; Mpa"/>
    <s v="m3/h"/>
    <s v="brak"/>
    <s v="stal, PCV, HDPE"/>
    <s v="brak"/>
    <s v="brak"/>
    <s v="brak "/>
    <s v="brak "/>
    <s v="brak "/>
    <s v="bez słownika; mb"/>
    <s v="brak"/>
    <s v="brak"/>
    <s v="brak"/>
    <s v="brak"/>
    <s v="brak"/>
    <s v="brak"/>
    <s v="brak"/>
    <s v="brak"/>
    <s v="brak"/>
    <s v="brak"/>
  </r>
  <r>
    <x v="36"/>
    <x v="0"/>
    <x v="7"/>
    <x v="4"/>
    <x v="36"/>
    <x v="9"/>
    <s v="Marcin Sroka_x000a_Jarosław Majchrzak"/>
    <d v="2015-12-31T00:00:00"/>
    <x v="6"/>
    <x v="36"/>
    <s v="Sieć transportująca gaz pomiędzy obiektami procesowymi, służąca bezpośrednio celom technologicznym"/>
    <s v="zgodnie ze schematem P&amp;ID_x000a_Zaczyna się od połączenia przewodu wychodzącego z budynku lub budowli technologicznej służącego/służącej bezpośrednio celom technologicznym, a kończy na połączeniu przewodu wchodzącego do budynku lub budowli technologicznej"/>
    <s v="brak"/>
    <s v="brak"/>
    <s v="brak"/>
    <n v="10"/>
    <x v="5"/>
    <s v="brak"/>
    <s v="kołnierzowe, gwintowane, spawane"/>
    <s v="powietrze, azot, biogaz, gaz ziemny, tlen"/>
    <s v="bez słownika; mm"/>
    <s v="bez słownika; Mpa"/>
    <s v="m3/h"/>
    <s v="brak"/>
    <s v="stal"/>
    <s v="brak"/>
    <s v="brak"/>
    <s v="brak "/>
    <s v="brak "/>
    <s v="brak "/>
    <s v="bez słownika; mb"/>
    <s v="brak"/>
    <s v="brak"/>
    <s v="brak"/>
    <s v="brak"/>
    <s v="brak"/>
    <s v="brak"/>
    <s v="brak"/>
    <s v="brak"/>
    <s v="brak"/>
    <s v="brak"/>
  </r>
  <r>
    <x v="37"/>
    <x v="0"/>
    <x v="7"/>
    <x v="4"/>
    <x v="37"/>
    <x v="9"/>
    <s v="Marcin Sroka_x000a_Jarosław Majchrzak"/>
    <d v="2015-12-31T00:00:00"/>
    <x v="6"/>
    <x v="37"/>
    <s v="Sieć transportująca ścieki pomiędzy obiektami procesowymi, służąca bezpośrednio celom technologicznym"/>
    <s v="zgodnie ze schematem P&amp;ID_x000a_Zaczyna się od połączenia przewodu wychodzącego z budynku lub budowli technologicznej służącego/służącej bezpośrednio celom technologicznym, a kończy na połączeniu przewodu wchodzącego do budynku lub budowli technologicznej"/>
    <s v="brak"/>
    <s v="brak"/>
    <s v="brak"/>
    <n v="10"/>
    <x v="5"/>
    <s v="brak"/>
    <s v="kołnierzowe, kielichowe"/>
    <s v="ścieki, ścieki dowożone"/>
    <s v="bez słownika; mm"/>
    <s v="bez słownika; Mpa"/>
    <s v="m3/h"/>
    <s v="brak"/>
    <s v="stal, PCV, HDPE"/>
    <s v="brak"/>
    <s v="brak"/>
    <s v="brak "/>
    <s v="brak "/>
    <s v="brak "/>
    <s v="bez słownika; mb"/>
    <s v="brak"/>
    <s v="brak"/>
    <s v="brak"/>
    <s v="brak"/>
    <s v="brak"/>
    <s v="brak"/>
    <s v="brak"/>
    <s v="brak"/>
    <s v="brak"/>
    <s v="brak"/>
  </r>
  <r>
    <x v="38"/>
    <x v="0"/>
    <x v="7"/>
    <x v="4"/>
    <x v="38"/>
    <x v="9"/>
    <s v="Marcin Sroka_x000a_Jarosław Majchrzak"/>
    <d v="2015-12-31T00:00:00"/>
    <x v="6"/>
    <x v="38"/>
    <s v="Sieć transportująca koagulant pomiędzy obiektami procesowymi, służąca bezpośrednio celom technologicznym"/>
    <s v="zgodnie ze schematem P&amp;ID_x000a_Zaczyna się od połączenia przewodu wychodzącego z budynku lub budowli technologicznej służącego/służącej bezpośrednio celom technologicznym, a kończy na połączeniu przewodu wchodzącego do budynku lub budowli technologicznej"/>
    <s v="brak"/>
    <s v="brak"/>
    <s v="brak"/>
    <n v="10"/>
    <x v="5"/>
    <s v="brak"/>
    <s v="kołnierzowe, gwintowane, spawane"/>
    <s v="PIX, PAX"/>
    <s v="bez słownika; mm"/>
    <s v="bez słownika; Mpa"/>
    <s v="m3/h"/>
    <s v="brak"/>
    <s v="PCV, HDPE"/>
    <s v="brak"/>
    <s v="brak"/>
    <s v="brak "/>
    <s v="brak "/>
    <s v="brak "/>
    <s v="bez słownika; mb"/>
    <s v="brak"/>
    <s v="brak"/>
    <s v="brak"/>
    <s v="brak"/>
    <s v="brak"/>
    <s v="brak"/>
    <s v="brak"/>
    <s v="brak"/>
    <s v="brak"/>
    <s v="brak"/>
  </r>
  <r>
    <x v="39"/>
    <x v="0"/>
    <x v="7"/>
    <x v="4"/>
    <x v="39"/>
    <x v="9"/>
    <s v="Marcin Sroka_x000a_Jarosław Majchrzak"/>
    <d v="2015-12-31T00:00:00"/>
    <x v="6"/>
    <x v="39"/>
    <s v="Sieć transportująca kożuch pomiędzy obiektami procesowymi, służąca bezpośrednio celom technologicznym"/>
    <s v="zgodnie ze schematem P&amp;ID_x000a_Zaczyna się od połączenia przewodu wychodzącego budowli technologicznej służącej bezpośrednio celom technologicznym, a kończy na połączeniu przewodu wchodzącego do budowli technologiczne"/>
    <s v="brak"/>
    <s v="brak"/>
    <s v="brak"/>
    <n v="10"/>
    <x v="5"/>
    <s v="brak"/>
    <s v="kołnierzowe, kielichowe, spawane"/>
    <s v="kożuch"/>
    <s v="bez słownika; mm"/>
    <s v="brak"/>
    <s v="m3/h"/>
    <s v="brak"/>
    <s v="stal, PCV, HDPE"/>
    <s v="brak"/>
    <s v="brak"/>
    <s v="brak "/>
    <s v="brak "/>
    <s v="brak "/>
    <s v="bez słownika; mb"/>
    <s v="brak"/>
    <s v="brak"/>
    <s v="brak"/>
    <s v="brak"/>
    <s v="brak"/>
    <s v="brak"/>
    <s v="brak"/>
    <s v="brak"/>
    <s v="brak"/>
    <s v="brak"/>
  </r>
  <r>
    <x v="40"/>
    <x v="0"/>
    <x v="7"/>
    <x v="4"/>
    <x v="40"/>
    <x v="9"/>
    <s v="Marcin Sroka_x000a_Jarosław Majchrzak"/>
    <d v="2015-12-31T00:00:00"/>
    <x v="6"/>
    <x v="40"/>
    <s v="Sieć transportująca osad pomiędzy obiektami procesowymi, służąca bezpośrednio celom technologicznym"/>
    <s v="zgodnie ze schematem P&amp;ID_x000a_Zaczyna się od połączenia przewodu wychodzącego z budynku lub budowli technologicznej służącego/służącej bezpośrednio celom technologicznym, a kończy na połączeniu przewodu wchodzącego do budynku lub budowli technologicznej"/>
    <s v="brak"/>
    <s v="brak"/>
    <s v="brak"/>
    <n v="10"/>
    <x v="5"/>
    <s v="brak"/>
    <s v="kołnierzowe, kielichowe, spawane"/>
    <s v="osad wstępny, nadmierny, recyrkulowany, wstępny zagęszczony, nadmierny zagęszczony, zmieszany (wtępny+nadmierny), przefermentowany, odwodniony, wysuszony, dowożony"/>
    <s v="bez słownika; mm"/>
    <s v="bez słownika; Mpa"/>
    <s v="m3/h"/>
    <s v="brak"/>
    <s v="stal, PCV, HDPE"/>
    <s v="brak"/>
    <s v="brak"/>
    <s v="brak "/>
    <s v="brak "/>
    <s v="brak "/>
    <s v="bez słownika; mb"/>
    <s v="brak"/>
    <s v="brak"/>
    <s v="brak"/>
    <s v="brak"/>
    <s v="brak"/>
    <s v="brak"/>
    <s v="brak"/>
    <s v="brak"/>
    <s v="brak"/>
    <s v="brak"/>
  </r>
  <r>
    <x v="41"/>
    <x v="0"/>
    <x v="7"/>
    <x v="4"/>
    <x v="41"/>
    <x v="9"/>
    <s v="Paweł Kmieciak"/>
    <d v="2015-12-31T00:00:00"/>
    <x v="6"/>
    <x v="41"/>
    <s v="System techniczny służący tylko do transportu ciepła od źródła ciepła do miejsca odbioru  - wodny o niskich parametrach, czyli transportujące wodę o temperaturze poniżej 115 °C"/>
    <s v="Na  połączeniu kołnierzowym, gwintowanym, innym rozłącznym lub spawanym króćców rozdzielaczy zasilania i powrotu w kotłowni lub węzła cieplnego, a kończy się  a kończy się na rozdzielaczy zasilania i powrotu węzła w miejscu odbioru."/>
    <s v="liniowe,_x000a_rozgałęzione (promieniste),_x000a_rozgałęzione z łącznikami,_x000a_pierścieniowe,_x000a_o ukształtowaniu mieszanym."/>
    <s v="centralne ogrzewanie_x000a_ciepława woda użytkowa_x000a_recyrkulacja"/>
    <s v="podziemna _x000a_naziemna"/>
    <n v="4.5"/>
    <x v="5"/>
    <s v="brak"/>
    <s v="brak"/>
    <s v="brak"/>
    <s v="bez słownika; mm"/>
    <s v="brak"/>
    <s v="brak"/>
    <s v="brak"/>
    <s v="brak"/>
    <s v="brak"/>
    <s v="brak"/>
    <s v="brak"/>
    <s v="brak"/>
    <s v="brak"/>
    <s v="brak"/>
    <s v="brak"/>
    <s v="brak"/>
    <s v="brak"/>
    <s v="brak"/>
    <s v="brak"/>
    <s v="brak"/>
    <s v="brak"/>
    <s v="brak"/>
    <s v="brak"/>
    <s v="brak"/>
  </r>
  <r>
    <x v="42"/>
    <x v="0"/>
    <x v="7"/>
    <x v="4"/>
    <x v="42"/>
    <x v="12"/>
    <s v="Honorata Królak"/>
    <d v="2015-12-31T00:00:00"/>
    <x v="9"/>
    <x v="13"/>
    <s v="Odcinek sieci wodociągowej wraz z uzbrojeniem (zasuwa, hydrant, itp.), którym dostarczana jest woda"/>
    <s v="Rozpoczyna się złączem, armaturą; długość przewodu mierzona od osi w punkcie włączenia do osi punktu zakończenia"/>
    <s v="brak"/>
    <s v="brak"/>
    <s v="brak"/>
    <n v="23"/>
    <x v="3"/>
    <m/>
    <m/>
    <m/>
    <m/>
    <m/>
    <m/>
    <m/>
    <m/>
    <m/>
    <m/>
    <m/>
    <m/>
    <m/>
    <m/>
    <m/>
    <m/>
    <m/>
    <s v="brak"/>
    <s v="brak"/>
    <m/>
    <m/>
    <m/>
    <m/>
    <m/>
  </r>
  <r>
    <x v="43"/>
    <x v="0"/>
    <x v="7"/>
    <x v="4"/>
    <x v="43"/>
    <x v="12"/>
    <s v="Honorata Królak"/>
    <d v="2015-12-31T00:00:00"/>
    <x v="9"/>
    <x v="42"/>
    <s v="Odcinek przewodu łączącego sieć wodociągową z wewnętrzną instalacją wodociągową w nieruchomości odbiorcy usług wraz z zaworem za wodomierzem głównym"/>
    <s v="Rozpoczyna się punktem przyłączenia do sieci - opaską lub w przypadku trójnika kołnierzem; a kończy I zaworem za wodomierzem"/>
    <s v="brak"/>
    <s v="brak"/>
    <s v="brak"/>
    <n v="23"/>
    <x v="3"/>
    <m/>
    <m/>
    <m/>
    <m/>
    <m/>
    <m/>
    <m/>
    <m/>
    <m/>
    <m/>
    <m/>
    <m/>
    <m/>
    <m/>
    <m/>
    <m/>
    <m/>
    <s v="brak"/>
    <s v="brak"/>
    <m/>
    <m/>
    <m/>
    <m/>
    <m/>
  </r>
  <r>
    <x v="44"/>
    <x v="0"/>
    <x v="7"/>
    <x v="4"/>
    <x v="44"/>
    <x v="12"/>
    <s v="Honorata Królak"/>
    <d v="2015-12-31T00:00:00"/>
    <x v="9"/>
    <x v="43"/>
    <s v="Odcinek sieci wodociągowej, który zasila hydrant w  wodę"/>
    <s v="Rozpoczyna się punktem przyłączenia do sieci poprzez odgałęzienie trójnikowe - połączenie gwintowe lub spawane; a kończy się króćcem przyłączeniowym (gwintowanym, kołnierzowym, spawanym) w miejscu połączenia z armaturą hydrantu; zawór kulowy (zamknięcie) na przyłączu, jest częścią przyłącza"/>
    <s v="brak"/>
    <s v="brak"/>
    <s v="brak"/>
    <n v="23"/>
    <x v="3"/>
    <m/>
    <m/>
    <m/>
    <m/>
    <m/>
    <m/>
    <m/>
    <m/>
    <m/>
    <m/>
    <m/>
    <m/>
    <m/>
    <m/>
    <m/>
    <m/>
    <m/>
    <s v="brak"/>
    <s v="brak"/>
    <m/>
    <m/>
    <m/>
    <m/>
    <m/>
  </r>
  <r>
    <x v="45"/>
    <x v="0"/>
    <x v="7"/>
    <x v="4"/>
    <x v="45"/>
    <x v="12"/>
    <s v="Honorata Królak"/>
    <d v="2015-12-31T00:00:00"/>
    <x v="9"/>
    <x v="44"/>
    <s v="Odcinek sieci wodociągowej, który zasila zdrój uliczny w wodę "/>
    <s v="Rozpoczyna się punktem przyłączenia do sieci - opaską lub w przypadku trójnika kołnierzem; a kończy instalacją wewnętrzną zdroju; zamknięcie na przyłączu (zasuwa) jest częścią przyłącza"/>
    <s v="brak"/>
    <s v="brak"/>
    <s v="brak"/>
    <n v="23"/>
    <x v="3"/>
    <m/>
    <m/>
    <m/>
    <m/>
    <m/>
    <m/>
    <m/>
    <m/>
    <m/>
    <m/>
    <m/>
    <m/>
    <m/>
    <m/>
    <m/>
    <m/>
    <m/>
    <s v="brak"/>
    <s v="brak"/>
    <m/>
    <m/>
    <m/>
    <m/>
    <m/>
  </r>
  <r>
    <x v="46"/>
    <x v="0"/>
    <x v="7"/>
    <x v="4"/>
    <x v="46"/>
    <x v="13"/>
    <s v="Honorata Królak"/>
    <d v="2015-12-31T00:00:00"/>
    <x v="10"/>
    <x v="14"/>
    <s v="Odcinek sieci kanalizacyjnej wraz z uzbrojeniem, którym odprowadzane są ścieki"/>
    <s v="Rozpoczyna się studnią, długość przewodu mierzona od osi do osi, włączając studnie i komory"/>
    <s v="brak"/>
    <s v="brak"/>
    <s v="brak"/>
    <n v="23"/>
    <x v="3"/>
    <m/>
    <m/>
    <m/>
    <m/>
    <m/>
    <m/>
    <m/>
    <m/>
    <m/>
    <m/>
    <m/>
    <m/>
    <m/>
    <m/>
    <m/>
    <m/>
    <m/>
    <s v="brak"/>
    <s v="brak"/>
    <m/>
    <m/>
    <m/>
    <m/>
    <m/>
  </r>
  <r>
    <x v="47"/>
    <x v="0"/>
    <x v="7"/>
    <x v="4"/>
    <x v="47"/>
    <x v="13"/>
    <s v="Honorata Królak"/>
    <d v="2015-12-31T00:00:00"/>
    <x v="10"/>
    <x v="45"/>
    <s v="Odcinek przewodu łączącego sieć kanalizacyjną z wewnętrzną instalacją kanalizacyjną w nieruchomości odbiorcy usług , za pierwszą studzienką, licząc od strony sieci kanalizacyjnej, a  w przypadku jej braku do granicy nieruchomości "/>
    <s v="Rozpoczyna się punktem przyłączenia do sieci - ścianą zewnętrzną studni lub przewodu; a kończy się ścianą zewnętrzną budynku lub ścianą zewnętrzną studni rewizyjnej lub granicą nieruchomości"/>
    <s v="brak"/>
    <s v="brak"/>
    <s v="brak"/>
    <n v="23"/>
    <x v="3"/>
    <m/>
    <m/>
    <m/>
    <m/>
    <m/>
    <m/>
    <m/>
    <m/>
    <m/>
    <m/>
    <m/>
    <m/>
    <m/>
    <m/>
    <m/>
    <m/>
    <m/>
    <s v="brak"/>
    <s v="brak"/>
    <m/>
    <m/>
    <m/>
    <m/>
    <m/>
  </r>
  <r>
    <x v="48"/>
    <x v="0"/>
    <x v="7"/>
    <x v="4"/>
    <x v="48"/>
    <x v="14"/>
    <s v="Krzysztof Piechota"/>
    <d v="2015-12-31T00:00:00"/>
    <x v="4"/>
    <x v="46"/>
    <s v="Linia przesyłowa SN lub nn łącząca Rozdzielnicę główną z punktem zasilania Rozdzielnicy w wewnętrznej sieci energetycznej Obiektu Produkcyjnego"/>
    <s v="Od zacisków odpływowych ( SN, nn)  na Rozdzielnicy głównej lub Rozdzielnicy  (nn) do zacisków zasilających (nn) na Rozdzielnicach lub bezpośrednio na poszczególnych odbiornikach.  "/>
    <s v="brak"/>
    <s v="brak"/>
    <s v="brak"/>
    <n v="23"/>
    <x v="8"/>
    <m/>
    <m/>
    <m/>
    <m/>
    <m/>
    <m/>
    <m/>
    <m/>
    <m/>
    <m/>
    <m/>
    <m/>
    <m/>
    <m/>
    <m/>
    <m/>
    <m/>
    <s v="bez słownika; kVA"/>
    <s v="bez słownika; kV"/>
    <m/>
    <m/>
    <m/>
    <m/>
    <m/>
  </r>
  <r>
    <x v="49"/>
    <x v="0"/>
    <x v="7"/>
    <x v="4"/>
    <x v="49"/>
    <x v="10"/>
    <s v="Krzysztof Piechota"/>
    <d v="2015-12-31T00:00:00"/>
    <x v="4"/>
    <x v="47"/>
    <s v="Instalacja wewnątrz budynku lub budowli służąca do dostarczenia energii elektrycznej z rozdzielnicy oddziałowej do rozdzielnic technologicznych lub urządzeń"/>
    <s v="Od zacisków  wyjściowych rozdzielnicy oddziałowej do  zacisków wejściowych odbiornika"/>
    <m/>
    <s v="przesyłowa danych "/>
    <m/>
    <n v="23"/>
    <x v="7"/>
    <m/>
    <m/>
    <m/>
    <m/>
    <m/>
    <m/>
    <m/>
    <m/>
    <m/>
    <m/>
    <m/>
    <m/>
    <m/>
    <s v="m, bez słownika"/>
    <m/>
    <m/>
    <m/>
    <m/>
    <s v="bez słownika; kV"/>
    <m/>
    <m/>
    <m/>
    <m/>
    <m/>
  </r>
  <r>
    <x v="50"/>
    <x v="0"/>
    <x v="7"/>
    <x v="4"/>
    <x v="50"/>
    <x v="14"/>
    <s v="Krzysztof Piechota"/>
    <d v="2015-12-31T00:00:00"/>
    <x v="4"/>
    <x v="48"/>
    <s v="Instalacja służąca do elektrochemicznej ochrony rurociągów metalowych"/>
    <s v="zaciski od zasilania do podłączenia do rurociągu"/>
    <s v="brak"/>
    <s v="brak"/>
    <s v="brak"/>
    <n v="23"/>
    <x v="8"/>
    <s v="brak"/>
    <s v="brak"/>
    <s v="brak"/>
    <s v="brak"/>
    <s v="brak"/>
    <s v="brak"/>
    <s v="brak"/>
    <s v="brak"/>
    <s v="brak"/>
    <s v="brak"/>
    <s v="brak"/>
    <s v="brak"/>
    <s v="brak"/>
    <s v="brak"/>
    <s v="brak"/>
    <s v="brak"/>
    <s v="brak"/>
    <s v="brak"/>
    <s v="brak"/>
    <m/>
    <m/>
    <m/>
    <m/>
    <m/>
  </r>
  <r>
    <x v="51"/>
    <x v="0"/>
    <x v="7"/>
    <x v="4"/>
    <x v="51"/>
    <x v="10"/>
    <s v="Krzysztof Piechota"/>
    <d v="2015-12-31T00:00:00"/>
    <x v="11"/>
    <x v="49"/>
    <s v="Instalacja wewnątrz budynku lub budowli łącząca urządzenia pomiarowe z układem sterowania , panelem operatorskim, urządzeniami komunikacyjnymi i urządzeniami wizualicyjnymi "/>
    <s v="Od zacisków  wyjściowych na urządzeniach pomiarowych  do zacisków wejściowych w  układzie sterowania , na  panelu operatorskim, na urządzeniach  komunikacyjnych i urządzeniach wizualicyjnych . "/>
    <m/>
    <s v="przesyłowa danych "/>
    <m/>
    <n v="23"/>
    <x v="7"/>
    <m/>
    <m/>
    <m/>
    <m/>
    <m/>
    <m/>
    <m/>
    <m/>
    <m/>
    <m/>
    <m/>
    <m/>
    <m/>
    <s v="m, bez słownika"/>
    <m/>
    <m/>
    <m/>
    <m/>
    <s v="bez słownika; kV"/>
    <m/>
    <m/>
    <m/>
    <m/>
    <m/>
  </r>
  <r>
    <x v="52"/>
    <x v="0"/>
    <x v="7"/>
    <x v="4"/>
    <x v="52"/>
    <x v="14"/>
    <s v="Krzysztof Piechota"/>
    <d v="2015-12-31T00:00:00"/>
    <x v="11"/>
    <x v="50"/>
    <s v="Instalacja na zewnątrz budynku lub budowli łącząca urządzenia pomiarowe z układem sterowania , panelem operatorskim, urządzeniami komunikacyjnymi i urządzeniami wizualicyjnymi "/>
    <s v="Od zacisków  wyjściowych na urządzeniach pomiarowych  do zacisków wejściowych w  układzie sterowania , na  panelu operatorskim, na urządzeniach  komunikacyjnych i urządzeniach wizualicyjnych . "/>
    <m/>
    <s v="przesyłowa danych "/>
    <m/>
    <n v="23"/>
    <x v="8"/>
    <m/>
    <m/>
    <m/>
    <m/>
    <m/>
    <m/>
    <m/>
    <m/>
    <m/>
    <m/>
    <m/>
    <m/>
    <m/>
    <s v="m, bez słownika"/>
    <m/>
    <m/>
    <m/>
    <m/>
    <s v="bez słownika; kV"/>
    <m/>
    <m/>
    <m/>
    <m/>
    <m/>
  </r>
  <r>
    <x v="53"/>
    <x v="0"/>
    <x v="7"/>
    <x v="4"/>
    <x v="53"/>
    <x v="10"/>
    <s v="Krzysztof Piechota"/>
    <d v="2015-12-31T00:00:00"/>
    <x v="11"/>
    <x v="51"/>
    <s v=" Zestaw urządzeń i okablowania wewnątrz budynku lub innego obiektu, służących do przesyłania sygnału telefonicznego"/>
    <s v="Przyłącze telefoniczne w granicy obiektu lub wewnątrz obiektu z jednej strony i gniazdo/gniazda telefoniczne z drugiej"/>
    <s v="brak"/>
    <s v="przesył sygnału telefonicznego"/>
    <s v="brak"/>
    <n v="23"/>
    <x v="7"/>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54"/>
    <x v="0"/>
    <x v="7"/>
    <x v="4"/>
    <x v="54"/>
    <x v="12"/>
    <s v="Honorata Królak"/>
    <d v="2015-12-31T00:00:00"/>
    <x v="9"/>
    <x v="52"/>
    <s v="Przewód wraz z uzbrojeniem, służący do odwadniania odcinków sieci wodociągowej"/>
    <s v="Rozpoczyna się punktem przyłączenia do sieci poprzez odgałęzienie trójnikowe lub połączenie spawane. Kończy się punktem wyłączeniowym w sieć kanalizacji deszczowej, sanitarnej (studnia, trójnik) lub wylotem do cieku wodnego."/>
    <s v="brak"/>
    <s v="odwadnianie odcinków sieci wodociągowej"/>
    <s v="wg GIS"/>
    <n v="23"/>
    <x v="3"/>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55"/>
    <x v="0"/>
    <x v="7"/>
    <x v="4"/>
    <x v="55"/>
    <x v="12"/>
    <s v="Honorata Królak"/>
    <d v="2015-12-31T00:00:00"/>
    <x v="9"/>
    <x v="53"/>
    <s v="Urządzenie umożliwiające bezpośredni pobór wody z przewodów sieci wodociągowej. Hydrant jest wyposażony w zawór i złącze do węża, ma zastosowanie w celach gospodarczych oraz przeciwpożarowych"/>
    <s v="Rozpoczyna się kołnierzem przyłączeniowym hydrantu, a kończy złączem do węża, znajduje się na obiektach liniowych, poza budynkami i budowlami"/>
    <s v="nadziemny, podziemny"/>
    <s v="ochrona p. poż"/>
    <s v="brak"/>
    <n v="23"/>
    <x v="9"/>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56"/>
    <x v="0"/>
    <x v="8"/>
    <x v="11"/>
    <x v="56"/>
    <x v="15"/>
    <s v="Paweł Kmieciak"/>
    <d v="2015-12-31T00:00:00"/>
    <x v="1"/>
    <x v="54"/>
    <s v="Budowla ziemna lub z nawierzchnią utwardzoną, służąca do transportu materiałów podstawowych lub pomocniczych niezbędnych do prowadzenia procesu technologicznego.                                                             "/>
    <s v="Droga zaczyna się i kończy się - na granicy działki obiektu technologicznego lub na krawędzi obiektu budowlanego lub budowli.                                                                   "/>
    <s v="gruntowe, utwardzone "/>
    <s v="brak"/>
    <s v="gruntowa bez podbudowy , utwardzona z podbudową "/>
    <n v="23"/>
    <x v="10"/>
    <s v="brak"/>
    <s v="brak"/>
    <s v="brak"/>
    <s v="brak"/>
    <s v="brak"/>
    <s v="brak"/>
    <s v="brak"/>
    <s v="Beton , żelbet , płyty prefabrykowane , asfalt , kostka brukowa, kostka betonowa, tłuczeń, kruszywo kamienne   "/>
    <s v="Drogi - Długość , szerokość - bez słownika - [ mb] ;                           Place -  Długość , szerokość - bez słownika - [ mb]"/>
    <s v="bez słownika, m2"/>
    <s v="brak"/>
    <s v="brak"/>
    <s v="brak"/>
    <s v="brak"/>
    <s v="Kostka betonowa_x000a_Asfalt_x000a_Droga polna utwardzana kamieniami_x000a_Grunt/działki/pola uprawne_x000a_Kostka &quot;resbruk&quot;_x000a_Kostka granitowa_x000a_Nieumocniona_x000a_Płyta chodnikowa_x000a_Płyty betonowe_x000a_Umocniona_x000a_Zieleniec_x000a_"/>
    <s v="brak"/>
    <s v="brak"/>
    <s v="brak"/>
    <s v="brak"/>
    <m/>
    <m/>
    <m/>
    <m/>
    <m/>
  </r>
  <r>
    <x v="57"/>
    <x v="0"/>
    <x v="8"/>
    <x v="11"/>
    <x v="57"/>
    <x v="15"/>
    <s v="Paweł Kmieciak"/>
    <d v="2015-12-31T00:00:00"/>
    <x v="1"/>
    <x v="55"/>
    <s v="Budowla ziemna lub z nawierzchnią utwardzoną, służąca do składowania materiałów podstawowych lub pomocniczych niezbędnych do prowadzenia procesu technologicznego; lub manewrów środków transportowych niezbędnych do prowadzenia procesu technologicznego."/>
    <s v="Plac  zaczyna się i kończy się - na elemencie oporowy ( krawężnik, obrzeże, płot, mur budynku, itp.) oddzielającym plac od otaczającego go terenu. "/>
    <s v="gruntowe, utwardzone "/>
    <s v="brak"/>
    <s v="gruntowa bez podbudowy , utwardzona z podbudową "/>
    <n v="23"/>
    <x v="10"/>
    <s v="brak"/>
    <s v="brak"/>
    <s v="brak"/>
    <s v="brak"/>
    <s v="brak"/>
    <s v="brak"/>
    <s v="brak"/>
    <m/>
    <m/>
    <s v="bez słownika, m2"/>
    <s v="brak"/>
    <s v="brak"/>
    <s v="brak"/>
    <s v="brak"/>
    <s v="Kostka betonowa_x000a_Asfalt_x000a_Droga polna utwardzana kamieniami_x000a_Grunt/działki/pola uprawne_x000a_Kostka &quot;resbruk&quot;_x000a_Kostka granitowa_x000a_Nieumocniona_x000a_Płyta chodnikowa_x000a_Płyty betonowe_x000a_Umocniona_x000a_Zieleniec"/>
    <s v="brak"/>
    <s v="brak"/>
    <s v="brak"/>
    <s v="brak"/>
    <m/>
    <m/>
    <m/>
    <m/>
    <m/>
  </r>
  <r>
    <x v="58"/>
    <x v="0"/>
    <x v="9"/>
    <x v="4"/>
    <x v="58"/>
    <x v="16"/>
    <s v="Jerzy Korczyński"/>
    <d v="2015-12-31T00:00:00"/>
    <x v="1"/>
    <x v="56"/>
    <s v="Jest to rodzaj przeprawy w postaci budowli inżynierskiej, której konstrukcja pozwala na pokonanie przeszkody wodnej (rzeki, jeziora, zatoki, morskiej, cieśniny itp.)"/>
    <s v="W granicy pokonywanej przeszkody"/>
    <s v="brak"/>
    <s v="Powinien zapewnić w szczególności:_x000a_1) swobodny przepływ wód i spływ lodów w ciekach,_x000a_2) żeglugę pod mostami,_x000a_3) bezpieczny ruch pojazdów kołowych i szynowych,_x000a_4) bezpieczny ruch pieszych,_x000a_5) przemieszczanie się zwierząt dziko żyjących,_x000a_6) ciągłość ekosystemu cieku."/>
    <s v="jedno-, dwu-, lub wieloprzęsłowe, płytowe, belkowe, skrzynkowe, a także sklepione, łukowe i kratowe, wolnopodparte, wspornikowe, łukowe, wantowe i wiszące, o przęsłach stałych lub ruchowych (mosty zwodzone, obrotowe, uchylne i przetaczane)"/>
    <n v="22"/>
    <x v="1"/>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59"/>
    <x v="0"/>
    <x v="10"/>
    <x v="4"/>
    <x v="59"/>
    <x v="17"/>
    <s v="Jerzy Korczyński"/>
    <d v="2015-12-31T00:00:00"/>
    <x v="1"/>
    <x v="57"/>
    <s v="Jest to kanał z pogłębionym dnem i uformowanymi brzegami umocnionymi faszyną z narzutem kamiennym."/>
    <s v="Rozpoczyna się przy korycie rzeki Warty a kończy przy komorze ujmującej wodę do komór czerpnych w Pompowni Wody Rzecznej."/>
    <s v="brak"/>
    <s v="Zmniejszenie prędkości wody rzecznej, zwiększenie sedymentacji osadu transportowanego rzeką"/>
    <s v="kanał otwarty"/>
    <n v="22"/>
    <x v="1"/>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60"/>
    <x v="0"/>
    <x v="10"/>
    <x v="4"/>
    <x v="60"/>
    <x v="17"/>
    <s v="Jerzy Korczyński"/>
    <d v="2015-12-31T00:00:00"/>
    <x v="1"/>
    <x v="58"/>
    <s v="Jest to budowla hydrotechniczna umożliwiająca przepływ wody lub innych mediów przez korpus wału przeciwpowodziowego lub grobli. Przepust wałowy składa się z żelbetowego przyczółka wlotowo - wylotowego od strony zawala i międzywala oraz żelbetowej komory zastawek łączącej dwa odcinki rury."/>
    <s v="Rozpoczyna się przyczółkiem wlotowo – wylotowym od strony zawala i kończy przyczółkiem wlotowo – wylotowym od strony międzywala. "/>
    <s v="brak"/>
    <s v="Ochronna, wyrównawcza poziomu wody"/>
    <s v=" budowla żelbetowa monolityczna"/>
    <n v="22"/>
    <x v="1"/>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61"/>
    <x v="0"/>
    <x v="10"/>
    <x v="4"/>
    <x v="61"/>
    <x v="17"/>
    <s v="Jerzy Korczyński"/>
    <d v="2015-12-31T00:00:00"/>
    <x v="1"/>
    <x v="59"/>
    <s v="Jest to ziemny zbiornik wykopowy z wykonanym nasypem w formie grobli bez umocnień inżynierskich, przeznaczony do infiltrowania wody powierzchniowej głównie przez dno w celu zwiększania zasobności w wodę warstwy wodonośnej. Woda ze stawu infiltracyjnego ujmowana jest studniami."/>
    <s v="Zaczyna się na skarpie grobli a kończy na dnie stawu."/>
    <s v="brak"/>
    <s v="Infiltracja wody powierzchniowej do warstwy wodonośnej"/>
    <s v="budowla ziemna"/>
    <n v="22"/>
    <x v="1"/>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62"/>
    <x v="0"/>
    <x v="10"/>
    <x v="4"/>
    <x v="62"/>
    <x v="17"/>
    <s v="Jerzy Korczyński"/>
    <d v="2015-12-31T00:00:00"/>
    <x v="1"/>
    <x v="60"/>
    <s v="Jest to ziemny zbiornik wykopowy z wykonanym nasypem w formie grobli bez umocnień inżynierskich, przeznaczony do infiltrowania wody powierzchniowej głównie przez dno w celu zwiększania zasobności w wodę warstwy wodonośnej. Woda ze stawu infiltracyjnego osłonowego nie jest ujmowana studniami."/>
    <s v="Zaczyna się na skarpie grobli a kończy na dnie stawu."/>
    <s v="brak"/>
    <s v="Infiltracja wody powierzchniowej do warstwy wodonośnej"/>
    <s v="budowla ziemna"/>
    <n v="22"/>
    <x v="1"/>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63"/>
    <x v="0"/>
    <x v="10"/>
    <x v="4"/>
    <x v="63"/>
    <x v="17"/>
    <s v="Jerzy Korczyński"/>
    <d v="2015-12-31T00:00:00"/>
    <x v="1"/>
    <x v="61"/>
    <s v="Jest to budowla żelbetowa służąca do nawadniania stawów infiltracyjnych. "/>
    <s v="Zaczyna się na wylocie rurociągu wody surowej a kończy w części grobli stawu infiltracyjnego. "/>
    <s v="brak"/>
    <s v="Wlot wody rzecznej do stawu infiltracyjnego"/>
    <s v=" betonowa , żelbetowa , murowana "/>
    <n v="22"/>
    <x v="1"/>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64"/>
    <x v="0"/>
    <x v="10"/>
    <x v="4"/>
    <x v="64"/>
    <x v="17"/>
    <s v="Jerzy Korczyński"/>
    <d v="2015-12-31T00:00:00"/>
    <x v="1"/>
    <x v="62"/>
    <s v="Jest to akwen wodny służący do ujmowania wody rzecznej. "/>
    <s v="Zaczyna się niezabudowanym wlotem zaprądowym z pływającym pomostem który dalej przechodzi w zabudowana pionowo ściankę szczelną wzdłuż lewego brzegu rzeki Warty załamanym pod kontem 90 stopni na przedłużeniu przyczółka Komory Ujęciowej. Kończy się na Komorze Ujęciowej."/>
    <s v="brak"/>
    <s v="Zmniejszenie prędkości wody rzecznej, zwiększenie sedymentacji osadu transportowanego rzeką"/>
    <s v=" otwarty zbiornik,  stalowy, żelbetowy oraz ziemny o kształcie prostokątnym."/>
    <n v="22"/>
    <x v="1"/>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65"/>
    <x v="0"/>
    <x v="10"/>
    <x v="4"/>
    <x v="65"/>
    <x v="17"/>
    <s v="Jerzy Korczyński"/>
    <d v="2015-12-31T00:00:00"/>
    <x v="1"/>
    <x v="63"/>
    <s v="Jest to monolityczna konstrukcja żelbetowa dwukomorowa o dwóch niezależnych ciągach technologicznych przedzielonych filarem działowym."/>
    <s v="Rozpoczyna się kratami wlotowymi od strony Zatoki Zaprądowej a kończy na rurociągu wody rzecznej za zasuwa odcinającą."/>
    <s v="brak"/>
    <s v="Ujmowanie wody rzecznej z Zatoki Zaprądowej"/>
    <s v="Monolityczna, żelbetowa"/>
    <n v="22"/>
    <x v="1"/>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66"/>
    <x v="0"/>
    <x v="10"/>
    <x v="4"/>
    <x v="66"/>
    <x v="17"/>
    <s v="Jerzy Korczyński"/>
    <d v="2015-12-31T00:00:00"/>
    <x v="1"/>
    <x v="64"/>
    <s v="Jest to budowla ziemna w kształcie pryzmy wzniesiona w pewnym oddaleniu od koryta rzeki"/>
    <s v="Rozpoczyna się na tarasie zalewowym rzeki a kończy na terenie chronionym od strony zawala. "/>
    <s v="brak"/>
    <s v="Zabezpieczenie terenu przed zalaniem wodą rzeczną w okresach wezbraniowych"/>
    <s v="trapezowa"/>
    <n v="22"/>
    <x v="1"/>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67"/>
    <x v="0"/>
    <x v="10"/>
    <x v="4"/>
    <x v="67"/>
    <x v="17"/>
    <s v="Jerzy Korczyński"/>
    <d v="2015-12-31T00:00:00"/>
    <x v="1"/>
    <x v="65"/>
    <s v="Jest to sztucznie wykopany kanał otwarty, służący do piętrzenia wody w celu zwiększenia retencji wody podziemnej oraz przeciwdziałania falom wezbraniowym rzeki."/>
    <s v="W granicach nawadnianego lub odwadnianego obszaru."/>
    <s v="brak"/>
    <s v="Piętrzenie wody, przeciwdziałanie falom wezbraniowym wody rzecznej."/>
    <s v="kanał otwarty"/>
    <n v="22"/>
    <x v="1"/>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68"/>
    <x v="0"/>
    <x v="10"/>
    <x v="4"/>
    <x v="68"/>
    <x v="17"/>
    <s v="Jerzy Korczyński"/>
    <d v="2015-12-31T00:00:00"/>
    <x v="1"/>
    <x v="66"/>
    <s v="Jest to miejsce odpowiednio przystosowane do przybijania, cumowania i postoju statków i innych niewielkich jednostek pływających. "/>
    <s v="W granicach brzegu rzek, jeziora lub wyspy."/>
    <s v="brak"/>
    <s v="Umożliwia bezpieczne cumowanie jednostek pływających."/>
    <s v="Budowla żelbetowa"/>
    <n v="22"/>
    <x v="1"/>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69"/>
    <x v="0"/>
    <x v="10"/>
    <x v="4"/>
    <x v="69"/>
    <x v="17"/>
    <s v="Jerzy Korczyński"/>
    <d v="2015-12-31T00:00:00"/>
    <x v="1"/>
    <x v="67"/>
    <s v="Jest to rów odwadniający wykopany wzdłuż granicy odwadnianego obszaru dla przechwycenia wód powierzchniowych spływających do tego obszaru."/>
    <s v="W granicy odwadnianego obszaru."/>
    <s v="brak"/>
    <s v="Ochronna"/>
    <s v="Rów otwarty"/>
    <n v="22"/>
    <x v="1"/>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70"/>
    <x v="0"/>
    <x v="10"/>
    <x v="4"/>
    <x v="70"/>
    <x v="17"/>
    <s v="Jerzy Korczyński"/>
    <d v="2015-12-31T00:00:00"/>
    <x v="1"/>
    <x v="68"/>
    <s v="Jest to budowla hydrotechniczna umożliwiająca stałe lub okresowe piętrzenie wody oraz  umożliwiająca przeprowadzenie wód przez stopień wodny oraz regulację wielkości przepływu. "/>
    <s v="W granicy kanału przepływowego"/>
    <s v="brak"/>
    <s v="Regulująca wysokość przepływającej wody."/>
    <s v="Monolityczna, żelbetowa"/>
    <n v="22"/>
    <x v="1"/>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71"/>
    <x v="0"/>
    <x v="11"/>
    <x v="4"/>
    <x v="71"/>
    <x v="14"/>
    <s v="Krzysztof Piechota"/>
    <d v="2015-12-31T00:00:00"/>
    <x v="1"/>
    <x v="69"/>
    <s v="Kanalizacja teletechniczna - to zespół podziemnych rur i studni kablowych , służące do układania kabli teletechnicznych , telekomunikacyjnych , optotelekomunikacyjnych , sygnalizacyjnych i współosiowych "/>
    <m/>
    <s v="Jednokablowa , wielokablowa "/>
    <s v="osłonowa "/>
    <s v="z rur z tworzyw sztucznych , studnie prefabrykowane "/>
    <n v="23"/>
    <x v="8"/>
    <s v="brak"/>
    <s v="brak"/>
    <s v="brak"/>
    <s v="brak"/>
    <s v="brak"/>
    <s v="brak"/>
    <s v="brak"/>
    <s v="brak"/>
    <s v="Długość - bez słownika [mb] ; Średnica - bez słownika [mm] "/>
    <s v="brak"/>
    <s v="brak"/>
    <s v="brak"/>
    <s v="brak"/>
    <s v="bez słownika - mb"/>
    <s v="brak"/>
    <s v="brak"/>
    <s v="brak"/>
    <s v="brak"/>
    <s v="brak"/>
    <m/>
    <m/>
    <m/>
    <m/>
    <m/>
  </r>
  <r>
    <x v="72"/>
    <x v="0"/>
    <x v="11"/>
    <x v="3"/>
    <x v="72"/>
    <x v="18"/>
    <s v="Paweł Kmieciak"/>
    <d v="2015-12-31T00:00:00"/>
    <x v="1"/>
    <x v="70"/>
    <s v="Kubaturowy obiekt budowlany (budowla), w którym zlokalizowane są urządzenia (np. przepustnice) do sterowania przepływu mediów, przez którą medium przepływa w odrębnych przewodach ( rurociągach), bez kontaktu z konstrukcja komory"/>
    <s v="Obiekt kubaturowy punktowy o indywidualnej powierzchni, Granicą komponentu są krawędzie zewnętrzne obiektu. W granicach obiektu wchodzi również jego wyposażenie tj. przepustnica wraz z pomocniczymi urządzeniami technicznymi ( zawory , zasuwy ) ."/>
    <s v="pomiarowa , wodomierzowa, zasuw , zaworów, przepustnic;"/>
    <s v="pomiarowa; regulacyjna; odcinająca; rozdzielająca "/>
    <s v="stalowa , betonowa , żelbetowa , murowana , żywice poliestrowe , tworzywa sztuczne"/>
    <n v="23"/>
    <x v="11"/>
    <s v="brak"/>
    <s v="brak"/>
    <s v="woda; ścieki; powietrze; osad; pix; ozon; tlen; węgiel pylisty"/>
    <s v="bez słownika; mm"/>
    <s v="brak "/>
    <s v="brak"/>
    <s v="brak"/>
    <s v="stal , beton , żelbet , cegła , żywice poliestrowe, tworzywa sztuczne; "/>
    <s v="Długość; Szerokość , Wysokość; Średnica   - bez słownika; [ cm] "/>
    <s v="bez słownika, m2"/>
    <s v="brak"/>
    <s v="bez słownika, m3"/>
    <s v="brak"/>
    <s v="brak"/>
    <s v="brak"/>
    <s v="zasuwa; przepływomierz; wodomierz; przepustnica"/>
    <s v="brak"/>
    <s v="brak"/>
    <s v="brak"/>
    <m/>
    <m/>
    <m/>
    <m/>
    <m/>
  </r>
  <r>
    <x v="73"/>
    <x v="0"/>
    <x v="11"/>
    <x v="3"/>
    <x v="73"/>
    <x v="18"/>
    <s v="Paweł Kmieciak"/>
    <d v="2015-12-31T00:00:00"/>
    <x v="1"/>
    <x v="71"/>
    <s v="Kubaturowy obiekt budowlany (budowla), w którym zlokalizowane są urządzenia ( zastawki ,zwężki, kraty)  do sterowania i pomiarów  przepływu mediów , przez którą medium przepływa w korytach z kinetami z bezpośrednim kontaktem z konstrukcja komory. "/>
    <s v="Obiekt kubaturowy punktowy o indywidualnej powierzchni. Granicą komponentu są krawędzie zewnętrzne obiektu. W granicach obiektu wchodzi również jego wyposażenie tj. pomocnicze urządzeniami techniczne ( zastawki, zwężki, kraty ) ."/>
    <s v="pomiarowa ,  przepadowa , rozdziału; odpowietrzająca , napowietrzająca, czyszczakowa, krat"/>
    <s v="pomiarowa; regulacyjna; odcinająca; odpowietrzająca; napowietrzająca; czyszczakowa; rozdzielająca "/>
    <s v="stalowa , betonowa , żelbetowa , murowana , żywice poliestrowe , tworzywa sztuczne"/>
    <n v="23"/>
    <x v="11"/>
    <s v="brak"/>
    <s v="brak"/>
    <s v="woda,  ścieki "/>
    <s v="bez słownika; mm"/>
    <s v="brak "/>
    <s v="bez słownika; m3/h"/>
    <s v="brak"/>
    <s v="stal , beton , żelbet , cegła , żywice poliestrowe, tworzywa sztuczne; "/>
    <s v="Długość; Szerokość , Wysokość; Średnica   - bez słownika; [ cm] "/>
    <s v="bez słownika, m2"/>
    <s v="brak"/>
    <s v="bez słownika, m3"/>
    <s v="brak"/>
    <s v="brak"/>
    <s v="brak"/>
    <s v="zasuwa; przepływomierz; wodomierz; przepustnica"/>
    <s v="brak"/>
    <s v="brak"/>
    <s v="brak"/>
    <m/>
    <m/>
    <m/>
    <m/>
    <m/>
  </r>
  <r>
    <x v="74"/>
    <x v="0"/>
    <x v="11"/>
    <x v="3"/>
    <x v="74"/>
    <x v="18"/>
    <s v="Paweł Kmieciak"/>
    <d v="2015-12-31T00:00:00"/>
    <x v="1"/>
    <x v="72"/>
    <s v="Kubaturowy obiekt budowlany (budowla), w którym zlokalizowane są urządzenia ( przelewy , upusty)  do sterowania ilością przepływających mediów , przez którą medium przepływa w korytach z kinetami z bezpośrednim kontaktem z konstrukcja komory. "/>
    <s v="Obiekt kubaturowy punktowy o indywidualnej powierzchni. Granicą komponentu są krawędzie zewnętrzne obiektu. W granicach obiektu wchodzi również jego wyposażenie tj. pomocnicze urządzeniami techniczne ( przelewy , upusty ) ."/>
    <s v="przelewów; "/>
    <s v="przelewy burzowe, przelewy awaryjne "/>
    <s v="stalowa , betonowa , żelbetowa , murowana"/>
    <n v="23"/>
    <x v="11"/>
    <s v="brak"/>
    <s v="brak"/>
    <s v="woda,  ścieki "/>
    <s v="bez słownika; mm"/>
    <s v="brak "/>
    <s v="bez słownika; m3/h"/>
    <s v="brak"/>
    <s v="stal , beton , żelbet , cegła , żywice poliestrowe, tworzywa sztuczne; "/>
    <s v="Długość; Szerokość , Wysokość; Średnica   - bez słownika; [ cm] "/>
    <s v="bez słownika, m2"/>
    <s v="brak"/>
    <s v="bez słownika, m3"/>
    <s v="brak"/>
    <s v="brak"/>
    <s v="brak"/>
    <s v="zasuwa; przepływomierz; wodomierz; przepustnica"/>
    <s v="brak"/>
    <s v="brak"/>
    <s v="brak"/>
    <m/>
    <m/>
    <m/>
    <m/>
    <m/>
  </r>
  <r>
    <x v="75"/>
    <x v="0"/>
    <x v="11"/>
    <x v="3"/>
    <x v="75"/>
    <x v="18"/>
    <s v="Paweł Kmieciak"/>
    <d v="2015-12-31T00:00:00"/>
    <x v="1"/>
    <x v="73"/>
    <s v="Kubaturowy obiekt budowlany (budowla), służące do rozdziału ( lub łączenia) strumienia przepływającego medium , przez którą medium przepływa w korytach z kinetami z bezpośrednim kontaktem z konstrukcja komory. "/>
    <s v="Obiekt kubaturowy punktowy o indywidualnej powierzchni. Granicą komponentu są krawędzie zewnętrzne obiektu. "/>
    <s v="rozdziału "/>
    <s v="rozdział lub łączenie strumieni medium "/>
    <s v="stalowa , betonowa , żelbetowa , murowana , żywice poliestrowe , tworzywa sztuczne"/>
    <n v="23"/>
    <x v="11"/>
    <s v="brak"/>
    <s v="brak"/>
    <s v="woda,  ścieki "/>
    <s v="bez słownika; mm"/>
    <s v="brak "/>
    <s v="bez słownika; m3/h"/>
    <s v="brak"/>
    <s v="stal , beton , żelbet , cegła , żywice poliestrowe, tworzywa sztuczne; "/>
    <s v="Długość; Szerokość , Wysokość; Średnica   - bez słownika; [ cm] "/>
    <s v="bez słownika, m2"/>
    <s v="brak"/>
    <s v="bez słownika, m3"/>
    <s v="brak"/>
    <s v="brak"/>
    <s v="brak"/>
    <s v="zasuwa; przepływomierz; wodomierz; przepustnica"/>
    <s v="brak"/>
    <s v="brak"/>
    <s v="brak"/>
    <m/>
    <m/>
    <m/>
    <m/>
    <m/>
  </r>
  <r>
    <x v="76"/>
    <x v="0"/>
    <x v="11"/>
    <x v="3"/>
    <x v="76"/>
    <x v="18"/>
    <s v="Paweł Kmieciak"/>
    <d v="2015-12-31T00:00:00"/>
    <x v="1"/>
    <x v="74"/>
    <s v="Znajdująca się na indywidualnym  przyłączu wody budowla (najczęściej kołowa) w której zamontowany jest wodomierz  do której dochodzi co najmniej jeden przewód wodociągowy  , i z której odchodzi co najmniej jeden przewód wodociągowy.  "/>
    <s v="Zaczyna się na ścianie zewnętrznej od strony przewodu napływowego, a kończy się na ścianie zewnętrznej od strony przewodu odpływowego."/>
    <s v="brak"/>
    <s v="pomiarowa "/>
    <s v="brak"/>
    <n v="23"/>
    <x v="11"/>
    <s v="brak"/>
    <s v="brak"/>
    <s v="woda"/>
    <s v="bez słownika; mm"/>
    <s v="brak "/>
    <s v="brak"/>
    <s v="brak"/>
    <s v="beton , cegła, żelbet , stal, PCV, HDPE, Hobos ( żywica ) , Żywica poliestrowa "/>
    <s v="brak"/>
    <s v="brak"/>
    <s v="brak"/>
    <s v="brak"/>
    <s v="brak"/>
    <s v="brak"/>
    <s v="brak"/>
    <s v="brak"/>
    <s v="brak"/>
    <s v="brak"/>
    <s v="brak"/>
    <m/>
    <m/>
    <m/>
    <m/>
    <m/>
  </r>
  <r>
    <x v="77"/>
    <x v="0"/>
    <x v="11"/>
    <x v="4"/>
    <x v="77"/>
    <x v="19"/>
    <s v="Paweł Kmieciak"/>
    <d v="2015-12-31T00:00:00"/>
    <x v="1"/>
    <x v="75"/>
    <s v="Ogrodzenie – otoczenie działki lub terenu za pomocą urządzenia ochronnego (płotu, muru, żywopłotu itp.) mające na celu ochronę przed dostępem osób trzecich lub zwierząt niemających prawa wstępu, gdy wstęp może stanowić dla nich zagrożenie lub gdy mogą wyrządzić na terenie szkody materialne."/>
    <s v="W granice ogrodzenia wchodzą : przęsła lub elementy odgradzające , konstrukcja mocujące przęsła lub elementy odgradzające oraz fundamenty łączące elementy konstrukcyjne z gruntem   "/>
    <s v="1 ogrodzenia sztuczne - trwale lub nie trwale związane z gruntem ,                                           2) naturalne żywopłoty "/>
    <s v="ochronna"/>
    <s v="drewniane , ceglane , betonowe , żelbetowe , prefabrykowane , z tworzyw sztucznych , metalowe "/>
    <n v="23"/>
    <x v="5"/>
    <s v="brak "/>
    <s v="brak"/>
    <s v="brak"/>
    <s v="brak"/>
    <s v="brak"/>
    <s v="brak"/>
    <s v="brak"/>
    <s v="brak"/>
    <s v="Długość - bez słownika [mb] ; Wysokość - bez słownika [mb] "/>
    <s v="brak"/>
    <s v="brak"/>
    <s v="brak"/>
    <s v="brak"/>
    <s v="bez słownika - mb"/>
    <s v="brak"/>
    <s v="brak"/>
    <s v="brak"/>
    <s v="brak"/>
    <s v="brak"/>
    <m/>
    <m/>
    <m/>
    <m/>
    <m/>
  </r>
  <r>
    <x v="78"/>
    <x v="0"/>
    <x v="11"/>
    <x v="4"/>
    <x v="78"/>
    <x v="18"/>
    <s v="Paweł Kmieciak"/>
    <d v="2015-12-31T00:00:00"/>
    <x v="1"/>
    <x v="76"/>
    <s v="Jest samym samodzielnym obiektem budowlanym,  który nie jest związany z budynkiem i nie stanowi jego integralnej części. Służy  do odprowadzanie spalin i dostarczanie tlenu do procesu spalania."/>
    <s v="Rozpoczyna się na łączniku urządzenia (czopuchu)  odprowadzającym  spaliny z urządzenia grzewczego / wymiennika silnika spalinowego; a kończy się na wylocie przewodu spalinowego.  W granicach zawierają się  obudowa oraz  fundament i elementy mocujące do konstrukcji podporowej ."/>
    <s v="kotłowni _x000a_silnika spalinowego zespołu prądotwórczego"/>
    <s v="odprowadzenie spalin_x000a_powietrzno - spalinowe SPS_x000a_"/>
    <s v="Kominy jednowarstwowe_x000a_Kominy wielowarstwowe"/>
    <n v="23"/>
    <x v="11"/>
    <s v="brak"/>
    <s v="brak"/>
    <s v="brak"/>
    <s v="bez słownika; mm"/>
    <s v="brak"/>
    <s v="brak"/>
    <s v="brak"/>
    <s v="brak"/>
    <s v="bez słownika; mm"/>
    <s v="brak"/>
    <s v="brak"/>
    <s v="brak"/>
    <s v="brak"/>
    <s v="brak"/>
    <s v="brak"/>
    <s v="brak"/>
    <s v="brak"/>
    <s v="brak"/>
    <s v="brak"/>
    <m/>
    <m/>
    <m/>
    <m/>
    <m/>
  </r>
  <r>
    <x v="79"/>
    <x v="0"/>
    <x v="11"/>
    <x v="4"/>
    <x v="79"/>
    <x v="20"/>
    <s v="Paweł Kmieciak"/>
    <d v="2015-12-31T00:00:00"/>
    <x v="1"/>
    <x v="77"/>
    <s v="Chodnik (trotuar) - utwardzony pas terenu służący do poruszania się pieszych, zazwyczaj fragment pobocza drogi. Najczęściej wyłożony jest płytami betonowymi, kostką betonową lub kamiennym brukiem.  Zgodnie z definicją z ustawy Prawo o ruchu drogowym chodnik to &quot;część drogi przeznaczona do ruchu pieszych&quot;."/>
    <s v="Pas terenu wygrodzony z otaczającego go terenu za pomocą stałych elementów skrajnych typu krawężnik lub obrzeże drogowe "/>
    <s v="komunikacyjna , transportowa "/>
    <s v="brak"/>
    <s v="1. nawierzchnia z materiałów naturalnych                                          2. nawierzchnia betonowa lub z materiałów sztucznych  "/>
    <n v="23"/>
    <x v="5"/>
    <s v="brak"/>
    <s v="brak"/>
    <s v="brak"/>
    <s v="brak"/>
    <s v="brak"/>
    <s v="brak"/>
    <s v="brak"/>
    <m/>
    <s v="Drogi - Długość , szerokość - bez słownika - [ mb] ;                           Place -  Długość , szerokość - bez słownika - [ mb]"/>
    <s v="bez słownika, m2"/>
    <s v="brak"/>
    <s v="brak"/>
    <s v="brak"/>
    <s v="brak"/>
    <s v="Kostka betonowa_x000a_Asfalt_x000a_Kostka &quot;resbruk&quot;_x000a_Kostka granitowa_x000a_Nieumocniona_x000a_Płyta chodnikowa_x000a_Płyty betonowe"/>
    <s v="brak"/>
    <s v="brak"/>
    <s v="brak"/>
    <s v="brak"/>
    <m/>
    <m/>
    <m/>
    <m/>
    <m/>
  </r>
  <r>
    <x v="80"/>
    <x v="0"/>
    <x v="12"/>
    <x v="4"/>
    <x v="80"/>
    <x v="21"/>
    <s v="Paweł Kmieciak"/>
    <d v="2015-12-31T00:00:00"/>
    <x v="12"/>
    <x v="78"/>
    <s v=" Urządzenie do spalania paliw stałych, gazowych, olejowych  w celu podgrzania nośnika ciepła (najczęściej wody) cyrkulującego w obiegu centralnego ogrzewania."/>
    <s v="Na  połączeniu kołnierzowym, gwintowanym, innym rozłącznym lub spawanym króćców rozdzielaczy zasilania i powrotu."/>
    <s v="gazowy_x000a_olejowy_x000a_gazowo - olejowy"/>
    <s v="technologiczna _x000a_socjalno - bytowe_x000a_mieszane"/>
    <s v="standardowe_x000a_kondensacyjny"/>
    <n v="7"/>
    <x v="12"/>
    <s v="brak"/>
    <s v="brak"/>
    <s v="brak"/>
    <s v="brak"/>
    <s v="brak"/>
    <s v="brak"/>
    <s v="brak"/>
    <s v="brak"/>
    <s v="brak"/>
    <s v="brak"/>
    <s v="brak"/>
    <s v="brak"/>
    <s v="brak"/>
    <s v="brak"/>
    <s v="brak"/>
    <s v="brak"/>
    <s v="brak"/>
    <s v="brak"/>
    <s v="brak"/>
    <m/>
    <m/>
    <m/>
    <m/>
    <m/>
  </r>
  <r>
    <x v="81"/>
    <x v="0"/>
    <x v="13"/>
    <x v="4"/>
    <x v="81"/>
    <x v="22"/>
    <s v="Paweł Kmieciak"/>
    <d v="2015-12-31T00:00:00"/>
    <x v="12"/>
    <x v="79"/>
    <s v="Niezależne źródło energii elektrycznej - agregat prądotwórczy wytwarzające energię o parametrach i jakości odpowiadających energii elektrycznej z zewnętrznej sieci zasilającej , włączane ręcznie lub automatycznie w przypadkach przerw (awarii) w zasilaniu podstawowym._x000a_Inne nazywa: zespół prądotwórczy, generator prądu"/>
    <s v="Rozpoczyna się na wspólnej ramie / podwoziu, a kończy na przyłączach energia elektrycznej, składające się najczęściej  z prądnicy synchronicznej, silnika spalinowego na paliwo lekkie, rozdzielnicy elektrycznej oraz urządzeń kontrolno-pomiarowych i pomocniczych umieszczanych na wspólnej konstrukcji ze zbiornikiem."/>
    <s v="jednofazowe_x000a_trójfazowe_x000a_"/>
    <s v="zastosowanie podstawowe,_x000a_zastosowanie pomocnicze, _x000a_"/>
    <s v="stałe mocowanie agregatów prądotwórczych (stała instalacja);_x000a_ruchome agregaty prądotwórcze (przewoźne)_x000a_"/>
    <n v="14"/>
    <x v="13"/>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82"/>
    <x v="0"/>
    <x v="14"/>
    <x v="12"/>
    <x v="82"/>
    <x v="23"/>
    <s v="Paweł Kmieciak"/>
    <d v="2015-12-31T00:00:00"/>
    <x v="13"/>
    <x v="80"/>
    <s v="Pompa nurnikowa z zastosowaniem do przesyłu wody;_x000a_Urządzenie do wytworzenia różnicy ciśnień między stroną ssawną (wlotem do pompy) a tłoczną (wylotem z pompy),służące do przetłaczania a następnie przesyłu cieczy lub osadów, najczęściej za pomocą rurociągów (przewodów) lub (rzadziej) za pomocą otwartych koryt lub kanałów. "/>
    <s v="Rozpoczyna się króćcem ssawnym lub na połączeniu (kołnierzowym, gwintowanym, innym rozłącznym lub spawanym) króćca doprowadzającego przetłaczaną ciecz; a kończy się na połączeniu (kołnierzowym, gwintowanym, innym rozłącznym lub spawanym) króćca (odlotowego) tłocznego z przetłaczaną (transportowaną) cieczą. w granicach zawiera się fundament lub element mocujący do konstrukcji podporowej ."/>
    <s v="dozująca_x000a_obiegowa_x000a_recyrkulująca "/>
    <s v="transport medium_x000a_podnoszenie ciśnienia"/>
    <s v="jednostopniowa_x000a_wielostopniowa_x000a_pozioma _x000a_pionowa"/>
    <n v="7"/>
    <x v="12"/>
    <s v="elektryczny_x000a_hydrauliczny_x000a_spalinowy"/>
    <s v="kołnierzowe; gwintowane; wspawane; zgrzewane"/>
    <s v="woda; "/>
    <s v="bez słownika; mm"/>
    <s v="bez słownika; Mpa"/>
    <s v="bez słownika; m3/h"/>
    <s v="bez słownika , m H2O"/>
    <s v="brak"/>
    <s v="brak"/>
    <s v="brak"/>
    <s v="brak"/>
    <s v="brak"/>
    <s v="brak"/>
    <s v="brak"/>
    <s v="brak"/>
    <s v="brak"/>
    <s v="kW; bez słownika"/>
    <s v="brak"/>
    <s v="brak"/>
    <m/>
    <m/>
    <m/>
    <m/>
    <m/>
  </r>
  <r>
    <x v="83"/>
    <x v="0"/>
    <x v="14"/>
    <x v="12"/>
    <x v="83"/>
    <x v="23"/>
    <s v="Paweł Kmieciak"/>
    <d v="2015-12-31T00:00:00"/>
    <x v="13"/>
    <x v="80"/>
    <s v="Pompy tłokowa z zastosowaniem do przesyłu wody_x000a_Urządzenie do wytworzenia różnicy ciśnień między stroną ssawną (wlotem do pompy) a tłoczną (wylotem z pompy),służące do przetłaczania a następnie przesyłu cieczy lub osadów, najczęściej za pomocą rurociągów (przewodów) lub (rzadziej) za pomocą otwartych koryt lub kanałów. "/>
    <s v="jw. w poz. 65."/>
    <s v="dozująca_x000a_obiegowa_x000a_recyrkulująca "/>
    <s v="transport medium_x000a_podnoszenie ciśnienia"/>
    <s v="jednostopniowa_x000a_wielostopniowa_x000a_pozioma _x000a_pionowa"/>
    <n v="7"/>
    <x v="12"/>
    <s v="elektryczny_x000a_hydrauliczny_x000a_spalinowy"/>
    <s v="kołnierzowe; gwintowane; wspawane; zgrzewane"/>
    <s v="woda; "/>
    <s v="bez słownika; mm"/>
    <s v="bez słownika; Mpa"/>
    <s v="bez słownika; m3/h"/>
    <s v="bez słownika , m H2O"/>
    <s v="brak"/>
    <s v="brak"/>
    <s v="brak"/>
    <s v="brak"/>
    <s v="brak"/>
    <s v="brak"/>
    <s v="brak"/>
    <s v="brak"/>
    <s v="brak"/>
    <s v="kW; bez słownika"/>
    <s v="brak"/>
    <s v="brak"/>
    <m/>
    <m/>
    <m/>
    <m/>
    <m/>
  </r>
  <r>
    <x v="84"/>
    <x v="0"/>
    <x v="14"/>
    <x v="12"/>
    <x v="84"/>
    <x v="24"/>
    <s v="Paweł Kmieciak"/>
    <d v="2015-12-31T00:00:00"/>
    <x v="13"/>
    <x v="81"/>
    <s v="Pompa nurnikowa;  jw. z zastosowaniem do przesyłu osadu"/>
    <s v="jw. w poz. 65."/>
    <s v="dozująca_x000a_obiegowa_x000a_recyrkulująca "/>
    <s v="transport medium_x000a_podnoszenie ciśnienia"/>
    <s v="jednostopniowa_x000a_wielostopniowa_x000a_pozioma _x000a_pionowa"/>
    <n v="7"/>
    <x v="14"/>
    <s v="elektryczny_x000a_hydrauliczny_x000a_spalinowy"/>
    <s v="kołnierzowe; gwintowane; wspawane; zgrzewane"/>
    <s v="osad; pix;"/>
    <s v="bez słownika; mm"/>
    <s v="bez słownika; Mpa"/>
    <s v="bez słownika; m3/h"/>
    <s v="bez słownika , m H2O"/>
    <s v="brak"/>
    <s v="brak"/>
    <s v="brak"/>
    <s v="brak"/>
    <s v="brak"/>
    <s v="brak"/>
    <s v="brak"/>
    <s v="brak"/>
    <s v="brak"/>
    <s v="kW; bez słownika"/>
    <s v="brak"/>
    <s v="brak"/>
    <m/>
    <m/>
    <m/>
    <m/>
    <m/>
  </r>
  <r>
    <x v="85"/>
    <x v="0"/>
    <x v="14"/>
    <x v="12"/>
    <x v="85"/>
    <x v="24"/>
    <s v="Paweł Kmieciak"/>
    <d v="2015-12-31T00:00:00"/>
    <x v="13"/>
    <x v="81"/>
    <s v="Pompy tłokowa; jw. z zastosowaniem do przesyłu osadu"/>
    <s v="jw. w poz. 65."/>
    <s v="dozująca_x000a_obiegowa_x000a_recyrkulująca "/>
    <s v="transport medium_x000a_podnoszenie ciśnienia"/>
    <s v="jednostopniowa_x000a_wielostopniowa_x000a_pozioma _x000a_pionowa"/>
    <n v="7"/>
    <x v="14"/>
    <s v="elektryczny_x000a_hydrauliczny_x000a_spalinowy"/>
    <s v="kołnierzowe; gwintowane; wspawane; zgrzewane"/>
    <s v=" osad; pix; "/>
    <s v="bez słownika; mm"/>
    <s v="bez słownika; Mpa"/>
    <s v="bez słownika; m3/h"/>
    <s v="bez słownika , m H2O"/>
    <s v="brak"/>
    <s v="brak"/>
    <s v="brak"/>
    <s v="brak"/>
    <s v="brak"/>
    <s v="brak"/>
    <s v="brak"/>
    <s v="brak"/>
    <s v="brak"/>
    <s v="kW; bez słownika"/>
    <s v="brak"/>
    <s v="brak"/>
    <m/>
    <m/>
    <m/>
    <m/>
    <m/>
  </r>
  <r>
    <x v="86"/>
    <x v="0"/>
    <x v="14"/>
    <x v="12"/>
    <x v="86"/>
    <x v="25"/>
    <s v="Paweł Kmieciak"/>
    <d v="2015-12-31T00:00:00"/>
    <x v="13"/>
    <x v="82"/>
    <s v="Pompa nurnikowa, pozostałe"/>
    <s v="jw. w poz. 65."/>
    <s v="brak"/>
    <s v="brak"/>
    <s v="brak"/>
    <n v="7"/>
    <x v="6"/>
    <s v="elektryczny_x000a_hydrauliczny_x000a_spalinowy"/>
    <s v="kołnierzowe; gwintowane; wspawane; zgrzewane"/>
    <s v=" powietrze; osad; pix; ozon; tlen; węgiel pylisty"/>
    <s v="bez słownika; mm"/>
    <s v="bez słownika; Mpa"/>
    <s v="bez słownika; m3/h"/>
    <s v="bez słownika , m H2O"/>
    <s v="brak"/>
    <s v="brak"/>
    <s v="brak"/>
    <s v="brak"/>
    <s v="brak"/>
    <s v="brak"/>
    <s v="brak"/>
    <s v="brak"/>
    <s v="brak"/>
    <s v="kW; bez słownika"/>
    <s v="brak"/>
    <s v="brak"/>
    <m/>
    <m/>
    <m/>
    <m/>
    <m/>
  </r>
  <r>
    <x v="87"/>
    <x v="0"/>
    <x v="14"/>
    <x v="12"/>
    <x v="87"/>
    <x v="25"/>
    <s v="Paweł Kmieciak"/>
    <d v="2015-12-31T00:00:00"/>
    <x v="13"/>
    <x v="82"/>
    <s v="Pompy tłokowa, pozostałe"/>
    <s v="jw. w poz. 65."/>
    <s v="brak"/>
    <s v="brak"/>
    <s v="brak"/>
    <n v="7"/>
    <x v="6"/>
    <s v="elektryczny_x000a_hydrauliczny_x000a_spalinowy"/>
    <s v="kołnierzowe; gwintowane; wspawane; zgrzewane"/>
    <s v=" powietrze; osad; pix; ozon; tlen; węgiel pylisty"/>
    <s v="bez słownika; mm"/>
    <s v="bez słownika; Mpa"/>
    <s v="bez słownika; m3/h"/>
    <s v="bez słownika , m H2O"/>
    <s v="brak"/>
    <s v="brak"/>
    <s v="brak"/>
    <s v="brak"/>
    <s v="brak"/>
    <s v="brak"/>
    <s v="brak"/>
    <s v="brak"/>
    <s v="brak"/>
    <s v="kW; bez słownika"/>
    <s v="brak"/>
    <s v="brak"/>
    <m/>
    <m/>
    <m/>
    <m/>
    <m/>
  </r>
  <r>
    <x v="88"/>
    <x v="0"/>
    <x v="15"/>
    <x v="13"/>
    <x v="88"/>
    <x v="26"/>
    <s v="Paweł Kmieciak"/>
    <d v="2015-12-31T00:00:00"/>
    <x v="13"/>
    <x v="83"/>
    <s v="Pompa wirowa  z zastosowaniem do pompowania wody w studni głębinowej;_x000a_Urządzenie do wytworzenia różnicy ciśnień między stroną ssawną (wlotem do pompy) a tłoczną (wylotem z pompy),służące do przetłaczania a następnie przesyłu cieczy lub osadów, najczęściej za pomocą rurociągów ((przewodów) lub (rzadziej) za pomocą otwartych koryt lub kanałów. "/>
    <s v="Rozpoczyna się króćcem ssawnym lub na połączeniu (kołnierzowym, gwintowanym, innym rozłącznym lub spawanym) króćca doprowadzającego przetłaczaną ciecz; a kończy się na połączeniu (kołnierzowym, gwintowanym, innym rozłącznym lub spawanym) króćca (odlotowego) tłocznego z przetłaczaną (transportowaną) cieczą. w granicach zawiera się fundament lub element mocujący do konstrukcji podporowej ."/>
    <s v="brak"/>
    <s v="_x000a_podnoszenie ciśnienia, _x000a_przesył wody"/>
    <s v="jednostopniowa,_x000a_wielostopniowa, "/>
    <n v="7"/>
    <x v="15"/>
    <s v="elektryczny_x000a_hydrauliczny_x000a_spalinowy"/>
    <s v="kołnierzowe; gwintowane; wspawane; zgrzewane"/>
    <s v="woda; "/>
    <s v="bez słownika; mm"/>
    <s v="bez słownika; Mpa"/>
    <s v="bez słownika; m3/h"/>
    <s v="bez słownika , m H2O"/>
    <s v="brak"/>
    <s v="brak"/>
    <s v="brak"/>
    <s v="brak"/>
    <s v="brak"/>
    <s v="brak"/>
    <s v="brak"/>
    <s v="brak"/>
    <s v="brak"/>
    <s v="kW; bez słownika"/>
    <s v="brak"/>
    <s v="brak"/>
    <m/>
    <m/>
    <m/>
    <m/>
    <m/>
  </r>
  <r>
    <x v="89"/>
    <x v="0"/>
    <x v="15"/>
    <x v="13"/>
    <x v="89"/>
    <x v="27"/>
    <s v="Paweł Kmieciak"/>
    <d v="2015-12-31T00:00:00"/>
    <x v="13"/>
    <x v="84"/>
    <s v="Pompa wirowa jw. z zastosowaniem do przesyłu wody o wydajności do 500 m3/h"/>
    <s v="jw. w poz. 71"/>
    <s v="zatapialna_x000a_suchostojaca pozioma_x000a_suchostojaca pionowa"/>
    <s v="przesył wody_x000a_podnoszenie ciśnienia"/>
    <s v="jednostopniowa, wielostopniowa, odśrodkowa, diagonalna, dwustrumieniowa"/>
    <n v="7"/>
    <x v="7"/>
    <s v="elektryczny_x000a_hydrauliczny_x000a_spalinowy"/>
    <s v="kołnierzowe; gwintowane; wspawane; zgrzewane"/>
    <s v="woda;"/>
    <s v="bez słownika; mm"/>
    <s v="bez słownika; Mpa"/>
    <s v="bez słownika; m3/h"/>
    <s v="bez słownika , m H2O"/>
    <s v="brak"/>
    <s v="brak"/>
    <s v="brak"/>
    <s v="brak"/>
    <s v="brak"/>
    <s v="brak"/>
    <s v="brak"/>
    <s v="brak"/>
    <s v="brak"/>
    <s v="kW; bez słownika"/>
    <s v="brak"/>
    <s v="brak"/>
    <m/>
    <m/>
    <m/>
    <m/>
    <m/>
  </r>
  <r>
    <x v="90"/>
    <x v="0"/>
    <x v="15"/>
    <x v="13"/>
    <x v="90"/>
    <x v="28"/>
    <s v="Paweł Kmieciak"/>
    <d v="2015-12-31T00:00:00"/>
    <x v="13"/>
    <x v="85"/>
    <s v="Pompa wirowa jw. z zastosowaniem do przesyłu wody o wydajności równej i powyżej 500 m3/h"/>
    <s v="j.w w poz. 71"/>
    <s v="zatapialna_x000a_suchostojaca pozioma_x000a_suchostojaca pionowa"/>
    <s v="przesył wody_x000a_podnoszenie ciśnienia"/>
    <s v="jednostopniowa,_x000a_wielostopniowa,_x000a_diagonalna, _x000a_dwustrumieniowa"/>
    <n v="7"/>
    <x v="11"/>
    <s v="elektryczny_x000a_hydrauliczny_x000a_spalinowy"/>
    <m/>
    <m/>
    <m/>
    <m/>
    <m/>
    <m/>
    <m/>
    <m/>
    <m/>
    <m/>
    <m/>
    <m/>
    <m/>
    <m/>
    <m/>
    <m/>
    <s v="brak"/>
    <s v="brak"/>
    <m/>
    <m/>
    <m/>
    <m/>
    <m/>
  </r>
  <r>
    <x v="91"/>
    <x v="0"/>
    <x v="15"/>
    <x v="13"/>
    <x v="91"/>
    <x v="29"/>
    <s v="Paweł Kmieciak"/>
    <d v="2015-12-31T00:00:00"/>
    <x v="13"/>
    <x v="86"/>
    <s v="Pompa wirowa jw. z zastosowaniem do przesyłu ścieków; o wydajności do 500 m3/h"/>
    <s v="j.w w poz. 71"/>
    <s v="zatapialna_x000a_suchostojaca pozioma_x000a_suchostojaca pionowa"/>
    <s v="przesył ścieków"/>
    <s v="wirnik z nożem tnącym_x000a_wirnik otwarty_x000a_wirnik diagonalny (jednokanałowy otwarty)_x000a_wirnik jednokanałowy_x000a_wirnik wielokanałowy_x000a_śmigłowa_x000a_helikoidalna"/>
    <n v="7"/>
    <x v="9"/>
    <s v="elektryczny_x000a_hydrauliczny_x000a_spalinowy"/>
    <s v="kołnierzowe; gwintowane; wspawane; zgrzewane"/>
    <s v="ścieki; "/>
    <s v="bez słownika; mm"/>
    <s v="bez słownika; Mpa"/>
    <s v="bez słownika; m3/h"/>
    <s v="bez słownika , m H2O"/>
    <s v="brak"/>
    <s v="brak"/>
    <s v="brak"/>
    <s v="brak"/>
    <s v="brak"/>
    <s v="brak"/>
    <s v="brak"/>
    <s v="brak"/>
    <s v="brak"/>
    <s v="kW; bez słownika"/>
    <s v="brak"/>
    <s v="brak"/>
    <m/>
    <m/>
    <m/>
    <m/>
    <m/>
  </r>
  <r>
    <x v="92"/>
    <x v="0"/>
    <x v="15"/>
    <x v="13"/>
    <x v="92"/>
    <x v="30"/>
    <s v="Paweł Kmieciak"/>
    <d v="2015-12-31T00:00:00"/>
    <x v="13"/>
    <x v="87"/>
    <s v="Pompa wirowa jw. z zastosowaniem do przesyłu ścieków o wydajności równej i powyżej 500 m3/h"/>
    <s v="j.w w poz. 71"/>
    <s v="zatapialna_x000a_suchostojaca pozioma_x000a_suchostojaca pionowa"/>
    <s v="przesył ścieków"/>
    <s v="wirnik z nożem tnącym_x000a_wirnik otwarty_x000a_wirnik diagonalny (jednokanałowy otwarty)_x000a_wirnik jednokanałowy_x000a_wirnik wielokanałowy_x000a_śmigłowa_x000a_helikoidalna"/>
    <n v="7"/>
    <x v="16"/>
    <s v="elektryczny_x000a_hydrauliczny_x000a_spalinowy"/>
    <s v="kołnierzowe; gwintowane; wspawane; zgrzewane"/>
    <s v="ścieki; "/>
    <s v="bez słownika; mm"/>
    <s v="bez słownika; Mpa"/>
    <s v="bez słownika; m3/h"/>
    <s v="bez słownika , m H2O"/>
    <s v="brak"/>
    <s v="brak"/>
    <s v="brak"/>
    <s v="brak"/>
    <s v="brak"/>
    <s v="brak"/>
    <s v="brak"/>
    <s v="brak"/>
    <s v="brak"/>
    <s v="kW; bez słownika"/>
    <s v="brak"/>
    <s v="brak"/>
    <m/>
    <m/>
    <m/>
    <m/>
    <m/>
  </r>
  <r>
    <x v="93"/>
    <x v="0"/>
    <x v="15"/>
    <x v="13"/>
    <x v="93"/>
    <x v="24"/>
    <s v="Paweł Kmieciak"/>
    <d v="2015-12-31T00:00:00"/>
    <x v="13"/>
    <x v="81"/>
    <s v="Pompa wirowa  jw. z zastosowaniem do przesyłu osadu"/>
    <s v="j.w w poz. 71"/>
    <s v="zatapialna_x000a_suchostojaca pozioma_x000a_suchostojaca pionowa"/>
    <s v="przesył osadów"/>
    <s v="wirnik z nożem tnącym_x000a_wirnik otwarty_x000a_wirnik diagonalny (jednokanałowy otwarty)_x000a_wirnik jednokanałowy_x000a_wirnik wielokanałowy_x000a_śmigłowa_x000a_helikoidalna"/>
    <n v="7"/>
    <x v="14"/>
    <s v="elektryczny_x000a_hydrauliczny_x000a_spalinowy"/>
    <s v="kołnierzowe; gwintowane; wspawane; zgrzewane"/>
    <s v="osad; pix;"/>
    <s v="bez słownika; mm"/>
    <s v="bez słownika; Mpa"/>
    <s v="bez słownika; m3/h"/>
    <s v="bez słownika , m H2O"/>
    <s v="brak"/>
    <s v="brak"/>
    <s v="brak"/>
    <s v="brak"/>
    <s v="brak"/>
    <s v="brak"/>
    <s v="brak"/>
    <s v="brak"/>
    <s v="brak"/>
    <s v="kW; bez słownika"/>
    <s v="brak"/>
    <s v="brak"/>
    <m/>
    <m/>
    <m/>
    <m/>
    <m/>
  </r>
  <r>
    <x v="94"/>
    <x v="0"/>
    <x v="15"/>
    <x v="13"/>
    <x v="94"/>
    <x v="31"/>
    <s v="Paweł Kmieciak"/>
    <d v="2015-12-31T00:00:00"/>
    <x v="13"/>
    <x v="88"/>
    <s v="Pompa wirowa jw. z zastosowaniem do produkcji próżni"/>
    <s v="j.w w poz. 71"/>
    <s v="zatapialna_x000a_suchostojaca pozioma_x000a_suchostojaca pionowa"/>
    <s v="usuwanie gazów z zamkniętych przestrzeni"/>
    <s v="wirnik z nożem tnącym_x000a_wirnik otwarty_x000a_wirnik diagonalny (jednokanałowy otwarty)_x000a_wirnik jednokanałowy_x000a_wirnik wielokanałowy_x000a_śmigłowa_x000a_helikoidalna"/>
    <n v="7"/>
    <x v="9"/>
    <s v="elektryczny_x000a_hydrauliczny_x000a_spalinowy"/>
    <s v="kołnierzowe; gwintowane; wspawane; zgrzewane"/>
    <s v="powietrze; tlen"/>
    <s v="bez słownika; mm"/>
    <s v="bez słownika; Mpa"/>
    <s v="bez słownika; m3/h"/>
    <s v="bez słownika , m H2O"/>
    <m/>
    <m/>
    <m/>
    <m/>
    <m/>
    <m/>
    <m/>
    <m/>
    <s v="brak"/>
    <s v="kW; bez słownika"/>
    <s v="brak"/>
    <s v="brak"/>
    <m/>
    <m/>
    <m/>
    <m/>
    <m/>
  </r>
  <r>
    <x v="95"/>
    <x v="0"/>
    <x v="15"/>
    <x v="13"/>
    <x v="95"/>
    <x v="25"/>
    <s v="Paweł Kmieciak"/>
    <d v="2015-12-31T00:00:00"/>
    <x v="13"/>
    <x v="82"/>
    <s v="Pompa wirowa; pozostałe"/>
    <s v="j.w w poz. 71"/>
    <s v="zatapialna_x000a_suchostojaca pozioma_x000a_suchostojaca pionowa"/>
    <s v="dozująca dwutlenek chloru na SUW"/>
    <s v="jednostopniowa, _x000a_wielostopniowa"/>
    <n v="7"/>
    <x v="6"/>
    <s v="elektryczny_x000a_hydrauliczny_x000a_spalinowy"/>
    <s v="kołnierzowe; gwintowane; wspawane; zgrzewane"/>
    <s v="powietrze; osad; pix; ozon; tlen; węgiel pylisty"/>
    <s v="bez słownika; mm"/>
    <s v="bez słownika; Mpa"/>
    <s v="bez słownika; m3/h"/>
    <s v="bez słownika , m H2O"/>
    <s v="brak"/>
    <s v="brak"/>
    <s v="brak"/>
    <s v="brak"/>
    <s v="brak"/>
    <s v="brak"/>
    <s v="brak"/>
    <s v="brak"/>
    <s v="brak"/>
    <s v="kW; bez słownika"/>
    <s v="brak"/>
    <s v="brak"/>
    <m/>
    <m/>
    <m/>
    <m/>
    <m/>
  </r>
  <r>
    <x v="96"/>
    <x v="0"/>
    <x v="16"/>
    <x v="14"/>
    <x v="96"/>
    <x v="23"/>
    <s v="Paweł Kmieciak"/>
    <d v="2015-12-31T00:00:00"/>
    <x v="13"/>
    <x v="89"/>
    <s v="Pompa rotacyjna jw. z zastosowaniem do przesyłu ścieków"/>
    <s v="Rozpoczyna się króćcem ssawnym lub na połączeniu (kołnierzowym, gwintowanym, innym rozłącznym lub spawanym) króćca doprowadzającego przetłaczaną ciecz; a kończy się na połączeniu (kołnierzowym, gwintowanym, innym rozłącznym lub spawanym) króćca (odlotowego) tłocznego z przetłaczaną (transportowaną) cieczą. w granicach zawiera się fundament lub element mocujący do konstrukcji podporowej ."/>
    <s v="Samozasysające _x000a_bezzaworowe _x000a_dwukierunkowa"/>
    <s v="transport medium_x000a_podnoszenie ciśnienia"/>
    <s v="monoblokowe_x000a_z przekładnią mechaniczną_x000a_z przekładnią pasową_x000a_pozioma_x000a_pionowa"/>
    <n v="7"/>
    <x v="12"/>
    <s v="elektryczny_x000a_hydrauliczny_x000a_spalinowy"/>
    <s v="kołnierzowe; gwintowane; wspawane; zgrzewane"/>
    <s v=" ścieki; "/>
    <s v="bez słownika; mm"/>
    <s v="bez słownika; Mpa"/>
    <s v="bez słownika; m3/h"/>
    <s v="bez słownika , m H2O"/>
    <s v="brak"/>
    <s v="brak"/>
    <s v="brak"/>
    <s v="brak"/>
    <s v="brak"/>
    <s v="brak"/>
    <s v="brak"/>
    <s v="brak"/>
    <s v="brak"/>
    <s v="kW; bez słownika"/>
    <s v="brak"/>
    <s v="brak"/>
    <m/>
    <m/>
    <m/>
    <m/>
    <m/>
  </r>
  <r>
    <x v="97"/>
    <x v="0"/>
    <x v="16"/>
    <x v="14"/>
    <x v="97"/>
    <x v="24"/>
    <s v="Paweł Kmieciak"/>
    <d v="2015-12-31T00:00:00"/>
    <x v="13"/>
    <x v="81"/>
    <s v="Pompa rotacyjna;  jw. z zastosowaniem do przesyłu osadu"/>
    <s v="j.w. poz. 79"/>
    <s v="Samozasysające _x000a_bezzaworowe_x000a_dwukierunkowa"/>
    <s v="obiegowa_x000a_recyrkulująca _x000a_transport medium:_x000a_emulsje technologiczne_x000a_osady wstępny, czynny, nadmierny_x000a_tłuszcze płynne_x000a_podnoszenie ciśnienia"/>
    <s v="monoblokowe_x000a_z przekładnią mechaniczną_x000a_z przekładnią pasową_x000a_pozioma_x000a_pionowa_x000a_"/>
    <n v="7"/>
    <x v="14"/>
    <s v="elektryczny_x000a_hydrauliczny_x000a_spalinowy"/>
    <s v="kołnierzowe; gwintowane; wspawane; zgrzewane"/>
    <s v="osad; pix;"/>
    <s v="bez słownika; mm"/>
    <s v="bez słownika; Mpa"/>
    <s v="bez słownika; m3/h"/>
    <s v="bez słownika , m H2O"/>
    <s v="brak"/>
    <s v="brak"/>
    <s v="brak"/>
    <s v="brak"/>
    <s v="brak"/>
    <s v="brak"/>
    <s v="brak"/>
    <s v="brak"/>
    <s v="brak"/>
    <s v="kW; bez słownika"/>
    <s v="brak"/>
    <s v="brak"/>
    <m/>
    <m/>
    <m/>
    <m/>
    <m/>
  </r>
  <r>
    <x v="98"/>
    <x v="0"/>
    <x v="16"/>
    <x v="14"/>
    <x v="98"/>
    <x v="25"/>
    <s v="Paweł Kmieciak"/>
    <d v="2015-12-31T00:00:00"/>
    <x v="13"/>
    <x v="82"/>
    <s v="Pompa rotacyjna; pozostałe"/>
    <s v="j.w. poz. 79"/>
    <s v="Samozasysające _x000a_bezzaworowe _x000a_dwukierunkowa"/>
    <s v="transport medium:_x000a_podnoszenie ciśnienia"/>
    <s v="monoblokowe_x000a_z przekładnią mechaniczną_x000a_z przekładnią pasową_x000a_pozioma_x000a_pionowa_x000a_"/>
    <n v="7"/>
    <x v="6"/>
    <s v="elektryczny_x000a_hydrauliczny_x000a_spalinowy"/>
    <s v="kołnierzowe; gwintowane; wspawane; zgrzewane"/>
    <s v="powietrze; osad; pix; ozon; tlen; węgiel pylisty"/>
    <s v="bez słownika; mm"/>
    <s v="bez słownika; Mpa"/>
    <s v="bez słownika; m3/h"/>
    <s v="bez słownika , m H2O"/>
    <s v="brak"/>
    <s v="brak"/>
    <s v="brak"/>
    <s v="brak"/>
    <s v="brak"/>
    <s v="brak"/>
    <s v="brak"/>
    <s v="brak"/>
    <s v="brak"/>
    <s v="kW; bez słownika"/>
    <s v="brak"/>
    <s v="brak"/>
    <m/>
    <m/>
    <m/>
    <m/>
    <m/>
  </r>
  <r>
    <x v="99"/>
    <x v="0"/>
    <x v="17"/>
    <x v="15"/>
    <x v="99"/>
    <x v="25"/>
    <s v="Paweł Kmieciak"/>
    <d v="2015-12-31T00:00:00"/>
    <x v="13"/>
    <x v="82"/>
    <s v="Pompa zębata; pozostałe"/>
    <s v="j.w. poz. 79"/>
    <s v="brak"/>
    <s v="brak"/>
    <s v="brak"/>
    <n v="7"/>
    <x v="6"/>
    <s v="elektryczny_x000a_hydrauliczny_x000a_spalinowy"/>
    <s v="kołnierzowe; gwintowane; wspawane; zgrzewane"/>
    <s v="powietrze; osad; pix; ozon; tlen; węgiel pylisty"/>
    <s v="bez słownika; mm"/>
    <s v="bez słownika; Mpa"/>
    <s v="bez słownika; m3/h"/>
    <s v="bez słownika , m H2O"/>
    <s v="brak"/>
    <s v="brak"/>
    <s v="brak"/>
    <s v="brak"/>
    <s v="brak"/>
    <s v="brak"/>
    <s v="brak"/>
    <s v="brak"/>
    <s v="brak"/>
    <s v="kW; bez słownika"/>
    <s v="brak"/>
    <s v="V; bez słownika"/>
    <m/>
    <m/>
    <m/>
    <m/>
    <m/>
  </r>
  <r>
    <x v="100"/>
    <x v="0"/>
    <x v="18"/>
    <x v="4"/>
    <x v="100"/>
    <x v="32"/>
    <s v="Paweł Kmieciak"/>
    <d v="2015-12-31T00:00:00"/>
    <x v="12"/>
    <x v="90"/>
    <s v="Jest urządzeniem zwiększającym ciśnienie medium roboczego powyżej ciśnienia początkowego, za które uważamy ciśnienie atmosferyczne. Sprężarki służą do uzyskiwania ciśnień wyjściowych w zakresie od 1 bara do kilkudziesięciu bar."/>
    <s v="Rozpoczyna się na połączeniu doprowadzającym powietrze pobierane; a kończy się na króćcu tłocznym.  W granicach zawierają się  obudowa, zbiornik (jeżeli występuje) elementy automatyki, filtry powietrza pobieranego oraz  fundament i elementy mocujące do konstrukcji podporowej ."/>
    <s v="wyporowe_x000a_przepływowe_x000a_stacjonarna_x000a_przewoźna"/>
    <s v="transport medium_x000a_napęd narzędzi _x000a_napęd pozycjonerów armatury_x000a_"/>
    <s v="śrubowe_x000a_lobowe (Rootsa)_x000a_tłokowe_x000a_membranowe_x000a_promieniowe"/>
    <n v="7"/>
    <x v="7"/>
    <s v="brak"/>
    <s v="brak"/>
    <s v="brak"/>
    <s v="bez słownika; mm"/>
    <s v="brak"/>
    <s v="brak"/>
    <s v="brak"/>
    <s v="brak"/>
    <s v="brak"/>
    <s v="brak"/>
    <s v="brak"/>
    <s v="brak"/>
    <s v="brak"/>
    <s v="brak"/>
    <m/>
    <s v="brak"/>
    <s v="brak"/>
    <s v="brak"/>
    <s v="V; bez słownika"/>
    <m/>
    <m/>
    <m/>
    <m/>
    <m/>
  </r>
  <r>
    <x v="101"/>
    <x v="0"/>
    <x v="19"/>
    <x v="4"/>
    <x v="101"/>
    <x v="33"/>
    <s v="Paweł Kmieciak"/>
    <d v="2015-12-31T00:00:00"/>
    <x v="12"/>
    <x v="91"/>
    <s v="Maszyna robocza sprężająca i przetłaczająca gaz w zakresie niskich ciśnień,  przy gęstości gazu q = 1,2 kg/m³, wytwarzają spiętrzenie w granicach od 13 do 200 kPa (0,13 do 2 bar)."/>
    <s v="Rozpoczyna się na połączeniu doprowadzającym powietrze pobierane; a kończy się na króćcu tłocznym.  W granicach zawierają się  obudowa, elementy automatyki, filtry powietrza pobieranego oraz  fundament i elementy mocujące do konstrukcji podporowej ."/>
    <s v="wyporowe_x000a_przepływowe"/>
    <s v="napowietrzanie osadu_x000a_napowietrzanie ścieków_x000a_płukanie filtrów pospiesznych_x000a_tłoczenie biogazu"/>
    <s v="śrubowe_x000a_lobowe (Rootsa)_x000a_bocznokanałowe_x000a_promieniowe"/>
    <n v="7"/>
    <x v="17"/>
    <s v="elektryczny"/>
    <s v="kołnierzowe; gwintowane; wspawane; zgrzewane"/>
    <s v="powietrze"/>
    <s v="brak"/>
    <s v="brak"/>
    <s v="m3/h"/>
    <s v="brak"/>
    <s v="brak"/>
    <s v="brak"/>
    <s v="brak"/>
    <s v="brak"/>
    <s v="brak"/>
    <s v="brak"/>
    <s v="brak"/>
    <s v="brak"/>
    <s v="brak"/>
    <s v="kW; bez słownika"/>
    <s v="brak"/>
    <s v="V; bez słownika"/>
    <m/>
    <m/>
    <m/>
    <m/>
    <m/>
  </r>
  <r>
    <x v="102"/>
    <x v="0"/>
    <x v="20"/>
    <x v="4"/>
    <x v="102"/>
    <x v="34"/>
    <s v="Paweł Kmieciak"/>
    <d v="2015-12-31T00:00:00"/>
    <x v="12"/>
    <x v="92"/>
    <s v="Wentylatory jest maszyą wirnikową służących do przetłaczania powietrza z przestrzeni o niższym ciśnieniu do przestrzeni o wyższym ciśnieniu.  Wentylatory mogą przetłaczać powietrze czyste jak i częściowo zanieczyszczone, o temperaturze powietrza atmosferycznego lub podwyższonej._x000a_Praca właściwa do 25 kJ/kg, co odpowiada wielkości sprężu do 30 kPa."/>
    <s v="Rozpoczyna się na połączeniu doprowadzającym gazy; a kończy się na połączeniu odprowadzającym gazy. W granicach zawierają się elementy sterowania i zasilania, obudowa oraz  fundament i elementy mocujące do konstrukcji podporowej."/>
    <s v="brak"/>
    <s v="dachowy_x000a_oddymiający_x000a_chemoodporny_x000a_spalinowy_x000a_przeciwwybuchowe"/>
    <s v="kanałowy_x000a_osiowy ścienny_x000a_osiowy kanałowy_x000a_dachowy_x000a_bocznokanałowy_x000a_promieniowy"/>
    <n v="7"/>
    <x v="14"/>
    <s v="elektryczny_x000a_"/>
    <s v="brak"/>
    <s v="powietrze_x000a_gazy"/>
    <s v="bez słownika; mm"/>
    <s v="bez słownika kPa"/>
    <s v="bez słownika; m3/h"/>
    <s v="brak"/>
    <s v="brak"/>
    <s v="brak"/>
    <s v="brak"/>
    <s v="brak"/>
    <s v="brak"/>
    <s v="brak"/>
    <s v="brak"/>
    <s v="brak"/>
    <s v="brak"/>
    <s v="kW; bez słownika"/>
    <s v="brak"/>
    <s v="V; bez słownika"/>
    <s v="brak"/>
    <s v="brak"/>
    <s v="brak"/>
    <s v="brak"/>
    <s v="IP xx; bez słownika"/>
  </r>
  <r>
    <x v="103"/>
    <x v="0"/>
    <x v="21"/>
    <x v="4"/>
    <x v="103"/>
    <x v="35"/>
    <s v="Paweł Kmieciak"/>
    <d v="2015-12-31T00:00:00"/>
    <x v="12"/>
    <x v="93"/>
    <s v="Urządzenie pompowo-zbiornikowe służący do lokalnego podnoszenia ciśnienia wody. Zestaw dla sieci wodociągowej jest wykorzystywany zazwyczaj do zasilania wysokich budynków lub zespołu kilku budynków. Urządzenie jest usytuowane na najniższej kondygnacji budynku. Składa się z zespołu pomp i zbiornika ciśnieniowego wodno-powietrznego. "/>
    <s v="Granicą komponentu jest połączenie kołnierzowe na rurociągu tłocznym i ssawnym zestawu hydroforowego"/>
    <s v="ciśnieniowy"/>
    <s v="zapewnienie wody dla procesów technologicznych"/>
    <s v="zamknięty zbiornik,       _x000a_stalowy o kształcie owalnym."/>
    <n v="7"/>
    <x v="12"/>
    <s v="brak"/>
    <s v="kołnierzowe; gwintowane; wspawane; "/>
    <s v="woda, powietrze"/>
    <s v="brak"/>
    <s v="bez słownika; Mpa"/>
    <s v="bez słownika; m3/h"/>
    <s v="bez słownika , m H2O"/>
    <s v="stal"/>
    <s v="brak"/>
    <s v="brak"/>
    <s v="brak"/>
    <s v="brak"/>
    <s v="brak"/>
    <s v="brak"/>
    <s v="brak"/>
    <s v="brak"/>
    <s v="brak"/>
    <s v="kW; bez słownika"/>
    <s v="V; bez słownika"/>
    <m/>
    <m/>
    <m/>
    <m/>
    <m/>
  </r>
  <r>
    <x v="104"/>
    <x v="0"/>
    <x v="21"/>
    <x v="16"/>
    <x v="104"/>
    <x v="25"/>
    <s v="Paweł Kmieciak"/>
    <d v="2015-12-31T00:00:00"/>
    <x v="13"/>
    <x v="94"/>
    <s v="Urządzenie wyporowe do wytworzenia różnicy ciśnień między stroną ssawną (wlotem do pompy) a tłoczną (wylotem z pompy),służące do przetłaczania a następnie przesyłu cieczy lub osadów, najczęściej za pomocą rurociągów (przewodów)"/>
    <s v="Rozpoczyna się króćcem ssawnym lub na połączeniu (kołnierzowym, gwintowanym, innym rozłącznym lub spawanym) króćca doprowadzającego przetłaczaną ciecz; a kończy się na połączeniu (kołnierzowym, gwintowanym, innym rozłącznym lub spawanym) króćca (odlotowego) tłocznego z przetłaczaną (transportowaną) cieczą. w granicach zawiera się fundament lub element mocujący do konstrukcji podporowej ."/>
    <s v="dozująca_x000a_obiegowa_x000a_recyrkulująca _x000a_szerokogardzielowa_x000a_szerokogardzielowa:_x000a_z koszem zasypowym _x000a_ze ślimakiem transportującym i łamaczem mostka"/>
    <s v="transport medium:_x000a_osady odwodnione do 30% S.M._x000a_emulsje technologiczne_x000a_osady wstępny, czynny, nadmierny_x000a_tłuszcze płynne_x000a_osady żelaziste"/>
    <s v="jednostopniowa_x000a_dwustopniowa_x000a_trójstopniowa_x000a_czterostopniowa_x000a_"/>
    <n v="7"/>
    <x v="6"/>
    <s v="elektryczny_x000a_hydrauliczny_x000a_spalinowy"/>
    <s v="kołnierzowe; gwintowane; wspawane; zgrzewane"/>
    <s v="woda; ścieki; powietrze; osad; pix; ozon; tlen; węgiel pylisty"/>
    <s v="bez słownika; mm"/>
    <s v="bez słownika; Mpa"/>
    <s v="bez słownika; m3/h"/>
    <s v="bez słownika , m H2O"/>
    <s v="brak"/>
    <s v="brak"/>
    <s v="brak"/>
    <s v="brak"/>
    <s v="brak"/>
    <s v="brak"/>
    <s v="brak"/>
    <s v="brak"/>
    <s v="brak"/>
    <s v="kW; bez słownika"/>
    <s v="brak"/>
    <s v="brak"/>
    <m/>
    <m/>
    <m/>
    <m/>
    <m/>
  </r>
  <r>
    <x v="105"/>
    <x v="0"/>
    <x v="21"/>
    <x v="16"/>
    <x v="105"/>
    <x v="25"/>
    <s v="Paweł Kmieciak"/>
    <d v="2015-12-31T00:00:00"/>
    <x v="13"/>
    <x v="95"/>
    <s v="Urządzenie wyporowe, pneumatyczne do wytworzenia różnicy ciśnień między stroną ssawną (wlotem do pompy) a tłoczną (wylotem z pompy),służące do przetłaczania a następnie przesyłu cieczy lub osadów, najczęściej za pomocą rurociągów (przewodów)."/>
    <s v="Rozpoczyna się króćcem ssawnym lub na połączeniu (kołnierzowym, gwintowanym, innym rozłącznym lub spawanym) króćca doprowadzającego przetłaczaną ciecz; a kończy się na połączeniu (kołnierzowym, gwintowanym, innym rozłącznym lub spawanym) króćca (odlotowego) tłocznego z przetłaczaną (transportowaną) cieczą. w granicach zawiera się fundament lub element mocujący do konstrukcji podporowej ."/>
    <s v="dozująca_x000a_opróżniania cystern / zbiorników"/>
    <s v="transport medium:_x000a_emulsje technologiczne_x000a_chemia technologiczna_x000a_kwasy _x000a_zasady_x000a_"/>
    <s v="elastomer EPDM_x000a_elastomer NBR_x000a_elastomer NRS_x000a_elastomer FKM_x000a_elastomer PTFE"/>
    <n v="7"/>
    <x v="6"/>
    <s v="elektryczny_x000a_hydrauliczny_x000a_spalinowy"/>
    <s v="kołnierzowe; gwintowane; wspawane; zgrzewane; zaciskowe"/>
    <s v="woda; ścieki; powietrze; osad; pix; ozon; tlen; węgiel pylisty"/>
    <s v="bez słownika; mm"/>
    <s v="bez słownika; Mpa"/>
    <s v="bez słownika; m3/h"/>
    <s v="bez słownika , m H2O"/>
    <s v="brak"/>
    <s v="brak"/>
    <s v="brak"/>
    <s v="brak"/>
    <s v="brak"/>
    <s v="brak"/>
    <s v="brak"/>
    <s v="brak"/>
    <s v="brak"/>
    <s v="kW; bez słownika"/>
    <s v="brak"/>
    <s v="brak"/>
    <m/>
    <m/>
    <m/>
    <m/>
    <m/>
  </r>
  <r>
    <x v="106"/>
    <x v="0"/>
    <x v="21"/>
    <x v="16"/>
    <x v="106"/>
    <x v="25"/>
    <s v="Paweł Kmieciak"/>
    <d v="2015-12-31T00:00:00"/>
    <x v="13"/>
    <x v="96"/>
    <s v="Urządzenie wyporowe, samozasysające do wytworzenia różnicy ciśnień między stroną ssawną (wlotem do pompy) a tłoczną (wylotem z pompy),służące do przetłaczania a następnie przesyłu cieczy lub osadów, najczęściej za pomocą rurociągów (przewodów)."/>
    <s v="Rozpoczyna się króćcem ssawnym lub na połączeniu (kołnierzowym, gwintowanym, innym rozłącznym lub spawanym) króćca doprowadzającego przetłaczaną ciecz; a kończy się na połączeniu (kołnierzowym, gwintowanym, innym rozłącznym lub spawanym) króćca (odlotowego) tłocznego z przetłaczaną (transportowaną) cieczą. w granicach zawiera się fundament lub element mocujący do konstrukcji podporowej ."/>
    <s v="dozująca_x000a_opróżniania cystern / zbiorników"/>
    <s v="transport medium:_x000a_osady odwodnione do 30% S.M._x000a_emulsje technologiczne_x000a_osady wstępny, czynny, nadmierny_x000a_tłuszcze płynne_x000a_zawiesina węgla pylistego"/>
    <s v="jelito NR_x000a_jelito NBR_x000a_jelito CSM_x000a_jelito NBR_x000a_jelito EPDM"/>
    <n v="7"/>
    <x v="6"/>
    <s v="elektryczny_x000a_hydrauliczny_x000a_spalinowy"/>
    <s v="kołnierzowe; gwintowane; wspawane; zgrzewane; zaciskowe"/>
    <s v="woda; ścieki; powietrze; osad; pix; ozon; tlen; węgiel pylisty"/>
    <s v="bez słownika; mm"/>
    <s v="bez słownika; Mpa"/>
    <s v="bez słownika; m3/h"/>
    <s v="bez słownika , m H2O"/>
    <s v="brak"/>
    <s v="brak"/>
    <s v="brak"/>
    <s v="brak"/>
    <s v="brak"/>
    <s v="brak"/>
    <s v="brak"/>
    <s v="brak"/>
    <s v="brak"/>
    <s v="kW; bez słownika"/>
    <s v="brak"/>
    <s v="brak"/>
    <m/>
    <m/>
    <m/>
    <m/>
    <m/>
  </r>
  <r>
    <x v="107"/>
    <x v="0"/>
    <x v="22"/>
    <x v="4"/>
    <x v="107"/>
    <x v="36"/>
    <s v="Paweł Kmieciak"/>
    <d v="2015-12-31T00:00:00"/>
    <x v="12"/>
    <x v="97"/>
    <s v="Urządzenie, którego główną funkcją jest wymiana ciepła pomiędzy dwoma (lub więcej) płynami"/>
    <m/>
    <s v="wymienniki płaszczowo-rurowe_x000a_wymienniki płytowe _x000a_wymienniki spiralne_x000a_wymienniki płaszczowe i rurowe"/>
    <s v="podgrzewanie osadu przefermentowanego_x000a_odzysk ciepła spaliny - woda_x000a_podgrzewanie c.w.u._x000a_"/>
    <s v="brak"/>
    <n v="7"/>
    <x v="12"/>
    <s v="brak"/>
    <s v="brak"/>
    <s v="woda; _x000a_powietrze; _x000a_osad;_x000a_spaliny;_x000a_glikol"/>
    <s v="brak"/>
    <s v="bez słownika; Mpa"/>
    <s v="m3/h"/>
    <s v="brak"/>
    <s v="brak"/>
    <s v="brak"/>
    <s v="brak"/>
    <s v="brak"/>
    <s v="brak"/>
    <s v="brak"/>
    <s v="brak"/>
    <s v="brak"/>
    <s v="brak"/>
    <s v="brak"/>
    <s v="brak"/>
    <s v="brak"/>
    <m/>
    <m/>
    <m/>
    <m/>
    <m/>
  </r>
  <r>
    <x v="108"/>
    <x v="0"/>
    <x v="23"/>
    <x v="4"/>
    <x v="108"/>
    <x v="37"/>
    <s v="Krzysztof Piechota"/>
    <d v="2015-12-31T00:00:00"/>
    <x v="11"/>
    <x v="98"/>
    <s v="Urządzenie przeznaczone do przewodowej lub bezprzewodowej transmisji danych"/>
    <s v="Od zacisków  wejściowych na urządzeniu komunikacyjnym  do zacisków wyjściowych na urządzeniu komunikacyjnym .  "/>
    <m/>
    <s v="przewodowe , bezprzewodowe "/>
    <m/>
    <n v="33"/>
    <x v="18"/>
    <m/>
    <m/>
    <m/>
    <m/>
    <m/>
    <m/>
    <m/>
    <m/>
    <m/>
    <m/>
    <m/>
    <m/>
    <m/>
    <m/>
    <m/>
    <m/>
    <m/>
    <s v="bez słownika; kVA"/>
    <s v="bez słownika; kV"/>
    <m/>
    <m/>
    <m/>
    <m/>
    <m/>
  </r>
  <r>
    <x v="109"/>
    <x v="0"/>
    <x v="23"/>
    <x v="4"/>
    <x v="109"/>
    <x v="37"/>
    <s v="Krzysztof Piechota"/>
    <d v="2015-12-31T00:00:00"/>
    <x v="11"/>
    <x v="99"/>
    <s v="Zespół służący do przetwarzania informacji, złożony z jednostki centralnej i podłączonych do niej jednostek zewnętrznych, względnie poszczególna maszyna i urządzenie wydzielone w osobne jednostki."/>
    <s v="Zestaw komputerowy  kończy się na zaciskach łączących zestaw z instalacja AKPiA . "/>
    <m/>
    <s v="przetwarzanie danych , wizualizacja danych "/>
    <m/>
    <n v="30"/>
    <x v="18"/>
    <m/>
    <m/>
    <m/>
    <m/>
    <m/>
    <m/>
    <m/>
    <m/>
    <m/>
    <m/>
    <m/>
    <m/>
    <m/>
    <m/>
    <m/>
    <m/>
    <m/>
    <m/>
    <s v="bez słownika; kV"/>
    <m/>
    <m/>
    <m/>
    <m/>
    <m/>
  </r>
  <r>
    <x v="110"/>
    <x v="0"/>
    <x v="23"/>
    <x v="4"/>
    <x v="110"/>
    <x v="38"/>
    <s v="Krzysztof Piechota"/>
    <d v="2015-12-31T00:00:00"/>
    <x v="11"/>
    <x v="100"/>
    <s v="Urządzenie, aparat lub aparatura wraz z kompletnym wyposażeniem, ewentualnie zestaw takich urządzeń tworzących wspólnie jeden agregat, przeznaczone do wizualizacji pracy całego układu sterowania lub poszczególnych maszyn lub urządzeń technologicznych. "/>
    <s v="Od zacisków  wejściowych na panelu sterowniczym  do zacisków wyjściowych na panelu sterowniczym .  "/>
    <m/>
    <s v="sterownicza "/>
    <m/>
    <n v="6"/>
    <x v="9"/>
    <m/>
    <m/>
    <m/>
    <m/>
    <m/>
    <m/>
    <m/>
    <m/>
    <m/>
    <m/>
    <m/>
    <m/>
    <m/>
    <m/>
    <m/>
    <m/>
    <m/>
    <m/>
    <m/>
    <m/>
    <m/>
    <m/>
    <m/>
    <m/>
  </r>
  <r>
    <x v="111"/>
    <x v="0"/>
    <x v="24"/>
    <x v="4"/>
    <x v="111"/>
    <x v="38"/>
    <s v="Krzysztof Piechota"/>
    <d v="2015-12-31T00:00:00"/>
    <x v="11"/>
    <x v="101"/>
    <s v="Zespół urządzeń służący do oddziaływania na obiekt sterowania, za pomocą sygnałów wejściowych, aby jego sygnały wyjściowe osiągnęły pożądaną wartość.                                                                                    Sterowanie może odbywać się w układzie otwartym lub zamkniętym._x000a_Sterowanie w układzie otwartym (ręczne lub automatyczne) polega na takim nastawie wielkości wejściowej, aby znając charakterystykę obiektu i przewidując możliwość działania nań zakłóceń, otrzymać na wyjściu pożądaną wartość._x000a_Sterowanie w układzie zamkniętym (ręczne lub automatyczne) różni się od sterowania w układzie otwartym tym, że człowiek lub regulator otrzymują dodatkowo poprzez sprzężenie zwrotne informacje o stanie wielkości wyjściowej. Informacja ta (odczytana z miernika lub podana w postaci np. napięcia do regulatora) jest używana do korygowania nastaw wielkości wejściowej."/>
    <s v="Całościowy układ od urządzenia pomiarowego do panelu sterowniczego i urządzeń komunikacyjnych i  wizualizacyjnych .  "/>
    <s v="otwarty , zamknięty "/>
    <s v="sterownicza "/>
    <m/>
    <n v="6"/>
    <x v="9"/>
    <m/>
    <m/>
    <m/>
    <m/>
    <m/>
    <m/>
    <m/>
    <m/>
    <m/>
    <m/>
    <m/>
    <m/>
    <m/>
    <m/>
    <m/>
    <m/>
    <m/>
    <s v="bez słownika; kVA"/>
    <s v="bez słownika; kV"/>
    <m/>
    <m/>
    <m/>
    <m/>
    <m/>
  </r>
  <r>
    <x v="112"/>
    <x v="0"/>
    <x v="24"/>
    <x v="4"/>
    <x v="112"/>
    <x v="38"/>
    <s v="Krzysztof Piechota"/>
    <d v="2015-12-31T00:00:00"/>
    <x v="11"/>
    <x v="102"/>
    <s v="Urządzenie mikroprocesorowe przeznaczone do sterowania pracą maszyny lub urządzenia technologicznego. "/>
    <s v="Od zacisków  wejściowych na sterowniku do zacisków wyjściowych na sterowniku .  "/>
    <m/>
    <s v="sterownicza "/>
    <m/>
    <n v="6"/>
    <x v="9"/>
    <m/>
    <m/>
    <m/>
    <m/>
    <m/>
    <m/>
    <m/>
    <m/>
    <m/>
    <m/>
    <m/>
    <m/>
    <m/>
    <m/>
    <m/>
    <m/>
    <m/>
    <m/>
    <s v="bez słownika; kV"/>
    <m/>
    <m/>
    <m/>
    <m/>
    <m/>
  </r>
  <r>
    <x v="113"/>
    <x v="0"/>
    <x v="25"/>
    <x v="17"/>
    <x v="113"/>
    <x v="39"/>
    <s v="Paweł Kmieciak"/>
    <d v="2015-12-31T00:00:00"/>
    <x v="12"/>
    <x v="103"/>
    <s v="Budowla (najczęściej kołowa) służąca do gromadzenia reagentów wykorzystywanych w procesach technologicznych w formie cieczy , gazowej lub stałej, trwale związane z gruntem. Zbiorniki mogą być zamknięte lub otwarte. "/>
    <s v="Rozpoczyna się na połączeniu kołnierzowym, gwintowanym lub spawanym krócca doprowadzającego gromadzone medium; a kończy się na połączeniu kołnierzowym, gwintowanym lub spawanym krócca odlotowego z gromadzonym medium.  W granicach zawiera się fundament lub element mocujący do konstrukcji podporowej ."/>
    <s v="stacjonarny ; przepływowy , bezodpływowy "/>
    <s v="brak"/>
    <s v="murowana"/>
    <n v="23"/>
    <x v="5"/>
    <s v="brak "/>
    <s v="brak "/>
    <s v="woda; ścieki; powietrze; osad; pix; ozon; tlen; węgiel pylisty"/>
    <s v="bez słownika; mm"/>
    <s v="brak"/>
    <s v="brak"/>
    <s v="brak"/>
    <s v="cegła ,"/>
    <s v="Długość; Szerokość , Wysokość; Średnica   - bez słownika; [ cm] "/>
    <s v="bez słownika, m2"/>
    <s v="brak"/>
    <s v="brak"/>
    <s v="bez słownika, m3"/>
    <s v="brak"/>
    <s v="brak"/>
    <s v="brak"/>
    <s v="brak"/>
    <s v="brak"/>
    <s v="V; bez słownika"/>
    <m/>
    <m/>
    <m/>
    <m/>
    <m/>
  </r>
  <r>
    <x v="114"/>
    <x v="0"/>
    <x v="26"/>
    <x v="18"/>
    <x v="114"/>
    <x v="39"/>
    <s v="Paweł Kmieciak"/>
    <d v="2015-12-31T00:00:00"/>
    <x v="12"/>
    <x v="103"/>
    <s v="Budowla (najczęściej kołowa) służąca do gromadzenia reagentów wykorzystywanych w procesach technologicznych  w formie cieczy , gazowej lub stałej, trwale związane z gruntem. Zbiorniki mogą być zamknięte lub otwarte oraz ciśnieniowe i bezciśnieniowe. "/>
    <s v="Rozpoczyna się na połączeniu kołnierzowym, gwintowanym lub spawanym krócca doprowadzającego gromadzone medium; a kończy się na połączeniu kołnierzowym, gwintowanym lub spawanym krócca odlotowego z gromadzonym medium.  W granicach zawiera się fundament lub element mocujący do konstrukcji podporowej ."/>
    <s v="stacjonarny; przepływowy , bezodpływowy "/>
    <s v="brak"/>
    <s v=" betonowa , żelbetowa "/>
    <n v="23"/>
    <x v="5"/>
    <s v="brak "/>
    <s v="brak "/>
    <s v="woda; ścieki; powietrze; osad; pix; ozon; tlen; węgiel pylisty"/>
    <s v="bez słownika; mm"/>
    <s v="bez słownika; Mpa"/>
    <s v="brak"/>
    <s v="brak"/>
    <s v=" beton , żelbet ,"/>
    <s v="Długość; Szerokość , Wysokość; Średnica   - bez słownika; [ cm] "/>
    <s v="bez słownika, m2"/>
    <s v="brak"/>
    <s v="brak"/>
    <s v="bez słownika, m3"/>
    <s v="brak"/>
    <s v="brak"/>
    <s v="brak"/>
    <s v="brak"/>
    <s v="brak"/>
    <s v="brak"/>
    <m/>
    <m/>
    <m/>
    <m/>
    <m/>
  </r>
  <r>
    <x v="115"/>
    <x v="0"/>
    <x v="27"/>
    <x v="19"/>
    <x v="115"/>
    <x v="40"/>
    <s v="Paweł Kmieciak"/>
    <d v="2015-12-31T00:00:00"/>
    <x v="12"/>
    <x v="103"/>
    <s v="Budowla (najczęściej kołowa) służąca do gromadzenia reagentów wykorzystywanych w procesach technologicznych  w formie cieczy , gazowej lub stałej, trwale związane z gruntem lub przenośny . Zbiorniki mogą być zamknięte lub otwarte oraz ciśnieniowe i bezciśnieniowe. "/>
    <s v="Rozpoczyna się na połączeniu kołnierzowym, gwintowanym lub spawanym krócca doprowadzającego gromadzone medium; a kończy się na połączeniu kołnierzowym, gwintowanym lub spawanym krócca odlotowego z gromadzonym medium.  W granicach zawiera się fundament lub element mocujący do konstrukcji podporowej ."/>
    <s v="stacjonarny ; przenośny (kontener na pix) ; przepływowy , bezodpływowy "/>
    <s v="magazynowa; "/>
    <s v="tworzywa sztuczne "/>
    <n v="10"/>
    <x v="13"/>
    <s v="brak "/>
    <s v="brak "/>
    <s v="woda; ścieki; powietrze; osad; pix; ozon; tlen; węgiel pylisty, kwas solny , chloryn sodu"/>
    <s v="bez słownika; mm"/>
    <s v="bez słownika; Mpa"/>
    <s v="brak"/>
    <s v="brak"/>
    <s v="tworzywa sztuczne "/>
    <s v="Długość; Szerokość , Wysokość; Średnica   - bez słownika; [ cm] "/>
    <s v="bez słownika, m2"/>
    <s v="brak"/>
    <s v="brak"/>
    <s v="bez słownika, m3"/>
    <s v="brak"/>
    <s v="brak"/>
    <s v="brak"/>
    <s v="brak"/>
    <s v="brak"/>
    <s v="brak"/>
    <m/>
    <m/>
    <m/>
    <m/>
    <m/>
  </r>
  <r>
    <x v="116"/>
    <x v="0"/>
    <x v="28"/>
    <x v="20"/>
    <x v="116"/>
    <x v="41"/>
    <s v="Paweł Kmieciak"/>
    <d v="2015-12-31T00:00:00"/>
    <x v="12"/>
    <x v="103"/>
    <s v="Budowla (najczęściej kołowa) służąca do gromadzenia reagentów wykorzystywanych w procesach technologicznych  w formie cieczy , gazowej lub stałej, trwale związane z gruntem lub przenośne . Zbiorniki mogą być zamknięte lub otwarte oraz ciśnieniowe i bezciśnieniowe. "/>
    <s v="Rozpoczyna się na połączeniu kołnierzowym, gwintowanym lub spawanym krócca doprowadzającego gromadzone medium; a kończy się na połączeniu kołnierzowym, gwintowanym lub spawanym krócca odlotowego z gromadzonym medium.  W granicach zawiera się fundament lub element mocujący do konstrukcji podporowej ."/>
    <s v="stacjonarny; przenośny ( beczka na chlor) ; przepływowy , bezodpływowy "/>
    <s v="brak"/>
    <s v="stalowa , "/>
    <n v="10"/>
    <x v="19"/>
    <s v="brak "/>
    <s v="brak "/>
    <s v="woda; ścieki; powietrze; osad; pix; ozon; tlen; węgiel pylisty"/>
    <s v="bez słownika; mm"/>
    <s v="bez słownika; Mpa"/>
    <s v="brak"/>
    <s v="brak"/>
    <s v="stal"/>
    <s v="Długość; Szerokość , Wysokość; Średnica   - bez słownika; [ cm] "/>
    <s v="bez słownika, m2"/>
    <s v="brak"/>
    <s v="brak"/>
    <s v="bez słownika, m3"/>
    <s v="brak"/>
    <s v="brak"/>
    <s v="brak"/>
    <s v="brak"/>
    <s v="brak"/>
    <s v="V; bez słownika"/>
    <m/>
    <m/>
    <m/>
    <m/>
    <m/>
  </r>
  <r>
    <x v="117"/>
    <x v="0"/>
    <x v="29"/>
    <x v="4"/>
    <x v="117"/>
    <x v="42"/>
    <s v="Krzysztof Piechota"/>
    <d v="2015-12-31T00:00:00"/>
    <x v="4"/>
    <x v="104"/>
    <s v="Urządzenie do rozdzielania prądu zmiennego SN z zewnętrznych źródeł zasilania na  Rozdzielnice obiektowe lub transformatory przy rozdzielnicach obiektowych"/>
    <s v="zaciski główne na polach zasilających; zaciski główne na kablach odpływowych"/>
    <s v="napowietrzna; wnętrzowa"/>
    <s v="SN; nn"/>
    <s v="jednosekcyjna; _x000a_dwusekcyjna; _x000a_trzysekcyjna"/>
    <n v="10"/>
    <x v="6"/>
    <m/>
    <m/>
    <m/>
    <m/>
    <m/>
    <m/>
    <m/>
    <m/>
    <m/>
    <m/>
    <m/>
    <m/>
    <m/>
    <m/>
    <m/>
    <m/>
    <m/>
    <m/>
    <m/>
    <m/>
    <m/>
    <m/>
    <m/>
    <m/>
  </r>
  <r>
    <x v="118"/>
    <x v="0"/>
    <x v="29"/>
    <x v="4"/>
    <x v="118"/>
    <x v="42"/>
    <s v="Krzysztof Piechota"/>
    <d v="2015-12-31T00:00:00"/>
    <x v="4"/>
    <x v="105"/>
    <s v="Wydzielona instalacja dla obiektów o przepustowości &lt;50 l/s. Urządzenia rozdzielcze (rozdzielnice), wewnętrzna instalacja elektryczna i oświetleniowa, urządzenia pomiarowe, sterowania i komunikacji."/>
    <s v="Urządzania w granicach obiektu"/>
    <s v="brak"/>
    <s v="brak"/>
    <s v="brak"/>
    <n v="10"/>
    <x v="6"/>
    <s v="brak"/>
    <s v="brak"/>
    <s v="brak"/>
    <s v="brak"/>
    <s v="brak"/>
    <s v="brak"/>
    <s v="brak"/>
    <s v="brak"/>
    <s v="brak"/>
    <s v="brak"/>
    <s v="brak"/>
    <s v="brak"/>
    <s v="brak"/>
    <s v="brak"/>
    <s v="brak"/>
    <s v="brak"/>
    <s v="brak"/>
    <s v="brak"/>
    <s v="brak"/>
    <m/>
    <m/>
    <m/>
    <m/>
    <m/>
  </r>
  <r>
    <x v="119"/>
    <x v="0"/>
    <x v="29"/>
    <x v="4"/>
    <x v="119"/>
    <x v="42"/>
    <s v="Krzysztof Piechota"/>
    <d v="2015-12-31T00:00:00"/>
    <x v="4"/>
    <x v="106"/>
    <s v="Wydzielona instalacja dla obiektów o przepustowości &lt;1000 m3/d._x000a_Urządzenia rozdzielcze (rozdzielnice), wewnętrzna instalacja elektryczna i oświetleniowa, urządzenia pomiarowe, sterowania i komunikacji."/>
    <s v="Urządzania w granicach obiektu"/>
    <s v="brak"/>
    <s v="brak"/>
    <s v="brak"/>
    <n v="10"/>
    <x v="6"/>
    <s v="brak"/>
    <s v="brak"/>
    <s v="brak"/>
    <s v="brak"/>
    <s v="brak"/>
    <s v="brak"/>
    <s v="brak"/>
    <s v="brak"/>
    <s v="brak"/>
    <s v="brak"/>
    <s v="brak"/>
    <s v="brak"/>
    <s v="brak"/>
    <s v="brak"/>
    <s v="brak"/>
    <s v="brak"/>
    <s v="brak"/>
    <s v="brak"/>
    <s v="brak"/>
    <m/>
    <m/>
    <m/>
    <m/>
    <m/>
  </r>
  <r>
    <x v="120"/>
    <x v="0"/>
    <x v="29"/>
    <x v="4"/>
    <x v="120"/>
    <x v="42"/>
    <s v="Krzysztof Piechota"/>
    <d v="2015-12-31T00:00:00"/>
    <x v="4"/>
    <x v="107"/>
    <s v="Instalacja i sterowanie pompami wody nie stanowiącymi odrębnego zestawu hydroforowego, na który składają się m.in.. Urządzenia rozdzielcze (rozdzielnice), wewnętrzna instalacja elektryczna i oświetleniowa, urządzenia pomiarowe, sterowania i komunikacji"/>
    <s v="Urządzania w granicach obiektu"/>
    <s v="brak"/>
    <s v="brak"/>
    <s v="brak"/>
    <n v="10"/>
    <x v="6"/>
    <s v="brak"/>
    <s v="brak"/>
    <s v="brak"/>
    <s v="brak"/>
    <s v="brak"/>
    <s v="brak"/>
    <s v="brak"/>
    <s v="brak"/>
    <s v="brak"/>
    <s v="brak"/>
    <s v="brak"/>
    <s v="brak"/>
    <s v="brak"/>
    <s v="brak"/>
    <s v="brak"/>
    <s v="brak"/>
    <s v="brak"/>
    <s v="brak"/>
    <s v="brak"/>
    <m/>
    <m/>
    <m/>
    <m/>
    <m/>
  </r>
  <r>
    <x v="121"/>
    <x v="0"/>
    <x v="29"/>
    <x v="4"/>
    <x v="121"/>
    <x v="42"/>
    <s v="Krzysztof Piechota"/>
    <d v="2015-12-31T00:00:00"/>
    <x v="4"/>
    <x v="108"/>
    <s v="Instalacja i sterowanie armaturą wyposażenia komory. Urządzenia rozdzielcze (rozdzielnice), wewnętrzna instalacja elektryczna i oświetleniowa, urządzenia pomiarowe, sterowania i komunikacji"/>
    <s v="Urządzania w granicach obiektu"/>
    <s v="brak"/>
    <s v="brak"/>
    <s v="brak"/>
    <n v="10"/>
    <x v="6"/>
    <s v="brak"/>
    <s v="brak"/>
    <s v="brak"/>
    <s v="brak"/>
    <s v="brak"/>
    <s v="brak"/>
    <s v="brak"/>
    <s v="brak"/>
    <s v="brak"/>
    <s v="brak"/>
    <s v="brak"/>
    <s v="brak"/>
    <s v="brak"/>
    <s v="brak"/>
    <s v="brak"/>
    <s v="brak"/>
    <s v="brak"/>
    <s v="brak"/>
    <s v="brak"/>
    <m/>
    <m/>
    <m/>
    <m/>
    <m/>
  </r>
  <r>
    <x v="122"/>
    <x v="0"/>
    <x v="29"/>
    <x v="4"/>
    <x v="122"/>
    <x v="42"/>
    <s v="Krzysztof Piechota"/>
    <d v="2015-12-31T00:00:00"/>
    <x v="4"/>
    <x v="109"/>
    <s v="Instalacja i sterowanie armaturą wyposażenia zdroju ulicznego. Urządzenia rozdzielcze (rozdzielnice), wewnętrzna instalacja elektryczna, urządzenia pomiarowe, sterowania i komunikacji"/>
    <s v="Urządzania w granicach obiektu"/>
    <s v="brak"/>
    <s v="brak"/>
    <s v="brak"/>
    <n v="10"/>
    <x v="6"/>
    <s v="brak"/>
    <s v="brak"/>
    <s v="brak"/>
    <s v="brak"/>
    <s v="brak"/>
    <s v="brak"/>
    <s v="brak"/>
    <s v="brak"/>
    <s v="brak"/>
    <s v="brak"/>
    <s v="brak"/>
    <s v="brak"/>
    <s v="brak"/>
    <s v="brak"/>
    <s v="brak"/>
    <s v="brak"/>
    <s v="brak"/>
    <s v="brak"/>
    <s v="brak"/>
    <m/>
    <m/>
    <m/>
    <m/>
    <m/>
  </r>
  <r>
    <x v="123"/>
    <x v="0"/>
    <x v="29"/>
    <x v="4"/>
    <x v="123"/>
    <x v="42"/>
    <s v="Krzysztof Piechota"/>
    <d v="2015-12-31T00:00:00"/>
    <x v="4"/>
    <x v="110"/>
    <s v="Urządzenie do rozdzielania prądu zmiennego nn z Rozdzielnic głównych na  Rozdzielnice obiektowe lub bezpośrednio do odbiorników"/>
    <s v="zaciski główne na polach zasilających; zaciski główne na kablach odpływowych"/>
    <s v="obiektowa (do której dochodzi linia zasilania wewnętrznego); technologiczna"/>
    <s v="zasilająca; sterownicza; zasilająco-sterownicza"/>
    <s v="skrzynkowa; tablicowa; szafowa"/>
    <n v="10"/>
    <x v="6"/>
    <m/>
    <m/>
    <m/>
    <m/>
    <m/>
    <m/>
    <m/>
    <m/>
    <m/>
    <m/>
    <m/>
    <m/>
    <m/>
    <m/>
    <m/>
    <m/>
    <m/>
    <m/>
    <m/>
    <m/>
    <m/>
    <m/>
    <m/>
    <m/>
  </r>
  <r>
    <x v="124"/>
    <x v="0"/>
    <x v="30"/>
    <x v="4"/>
    <x v="124"/>
    <x v="43"/>
    <s v="Krzysztof Piechota"/>
    <d v="2015-12-31T00:00:00"/>
    <x v="4"/>
    <x v="111"/>
    <s v="Przetwornica częstotliwości; urządzenie, układ elektroniczny służący do zamiany częstotliwości energii elektrycznej na inną (żądaną). "/>
    <s v="Od  zacisków zasilających do zacisków odpływowych; w granicach mogą zawierać się również wbudowane filtry falownikowe"/>
    <s v="brak"/>
    <s v="brak"/>
    <s v="brak"/>
    <n v="10"/>
    <x v="20"/>
    <m/>
    <m/>
    <m/>
    <m/>
    <m/>
    <m/>
    <m/>
    <m/>
    <m/>
    <m/>
    <m/>
    <m/>
    <m/>
    <m/>
    <m/>
    <m/>
    <m/>
    <s v="kW; bez słownika"/>
    <m/>
    <m/>
    <m/>
    <m/>
    <m/>
    <m/>
  </r>
  <r>
    <x v="125"/>
    <x v="0"/>
    <x v="30"/>
    <x v="4"/>
    <x v="125"/>
    <x v="43"/>
    <s v="Krzysztof Piechota"/>
    <d v="2015-12-31T00:00:00"/>
    <x v="4"/>
    <x v="112"/>
    <s v="Wydzielone urządzenie służące do eliminacji zakłóceń elektroenergetycznych powstające na skutek zmiany częstotliwości energii elektrycznej"/>
    <s v="od zacisków na sieci zasilającej do zacisków krańcowych na falowników"/>
    <s v="aktywne; pasywne"/>
    <s v="brak"/>
    <m/>
    <n v="10"/>
    <x v="20"/>
    <s v="brak"/>
    <s v="brak"/>
    <s v="brak"/>
    <s v="brak"/>
    <s v="brak"/>
    <s v="brak"/>
    <s v="brak"/>
    <s v="brak"/>
    <s v="brak"/>
    <s v="brak"/>
    <s v="brak"/>
    <s v="brak"/>
    <s v="brak"/>
    <s v="brak"/>
    <s v="brak"/>
    <s v="brak"/>
    <s v="brak"/>
    <s v="kW; bez słownika"/>
    <s v="brak"/>
    <m/>
    <m/>
    <m/>
    <m/>
    <m/>
  </r>
  <r>
    <x v="126"/>
    <x v="0"/>
    <x v="30"/>
    <x v="4"/>
    <x v="126"/>
    <x v="43"/>
    <s v="Krzysztof Piechota"/>
    <d v="2015-12-31T00:00:00"/>
    <x v="4"/>
    <x v="113"/>
    <s v="Urządzenie do kompensacji mocy biernej"/>
    <s v="od zacisków wejściowych do wyjściowych"/>
    <s v="brak"/>
    <s v="brak"/>
    <s v="brak"/>
    <n v="10"/>
    <x v="20"/>
    <s v="brak"/>
    <s v="brak"/>
    <s v="brak"/>
    <s v="brak"/>
    <s v="brak"/>
    <s v="brak"/>
    <s v="brak"/>
    <s v="brak"/>
    <s v="brak"/>
    <s v="brak"/>
    <s v="brak"/>
    <s v="brak"/>
    <s v="brak"/>
    <s v="brak"/>
    <s v="brak"/>
    <s v="brak"/>
    <s v="brak"/>
    <s v="kVAr; bez słownika"/>
    <s v="brak"/>
    <m/>
    <m/>
    <m/>
    <m/>
    <m/>
  </r>
  <r>
    <x v="127"/>
    <x v="0"/>
    <x v="31"/>
    <x v="4"/>
    <x v="127"/>
    <x v="44"/>
    <s v="Krzysztof Piechota"/>
    <d v="2015-12-31T00:00:00"/>
    <x v="4"/>
    <x v="114"/>
    <s v="Zespół liczników i innych urządzeń pomiarowych lub pomiarowo-rozliczeniowych, w szczególności: liczniki energii czynnej, liczniki energii biernej oraz przekładniki prądowe i napięciowe, a także układy połączeń między nimi, służące bezpośrednio lub pośrednio do pomiarów energii elektrycznej i rozliczeń za tę energię."/>
    <s v="Od zacisków głównych na polach zasilających do zacisków głównych na kablach odpływowych"/>
    <s v="brak"/>
    <s v="WN, SN, nn"/>
    <s v="brak"/>
    <n v="10"/>
    <x v="14"/>
    <m/>
    <m/>
    <m/>
    <m/>
    <m/>
    <m/>
    <m/>
    <m/>
    <m/>
    <m/>
    <m/>
    <m/>
    <m/>
    <m/>
    <m/>
    <m/>
    <m/>
    <m/>
    <m/>
    <m/>
    <m/>
    <m/>
    <m/>
    <m/>
  </r>
  <r>
    <x v="128"/>
    <x v="0"/>
    <x v="31"/>
    <x v="4"/>
    <x v="128"/>
    <x v="44"/>
    <s v="Krzysztof Piechota"/>
    <d v="2015-12-31T00:00:00"/>
    <x v="4"/>
    <x v="115"/>
    <s v="Urządzenie przeznaczone  do załączania i wyłączania prądów nieprzekraczających jego znamionowego prądu ciągłego. Rozłączniki z bezpiecznikami mają dodatkowo zdolność wyłączania i równoczesnego ograniczania prądów zwarciowych."/>
    <s v="Od  zacisków odpływowych na słupie odgałęźnym (110 kV) kabla 110 KV do Rozłącznika 110 KV do zacisków odpływowych kabla 110 kV zasilających Wyłącznik 110 kV.   "/>
    <s v="brak"/>
    <s v="WN "/>
    <s v="brak"/>
    <n v="10"/>
    <x v="14"/>
    <m/>
    <m/>
    <m/>
    <m/>
    <m/>
    <m/>
    <m/>
    <m/>
    <m/>
    <m/>
    <m/>
    <m/>
    <m/>
    <m/>
    <m/>
    <m/>
    <m/>
    <m/>
    <m/>
    <m/>
    <m/>
    <m/>
    <m/>
    <m/>
  </r>
  <r>
    <x v="129"/>
    <x v="0"/>
    <x v="31"/>
    <x v="4"/>
    <x v="129"/>
    <x v="44"/>
    <s v="Krzysztof Piechota"/>
    <d v="2015-12-31T00:00:00"/>
    <x v="4"/>
    <x v="116"/>
    <s v="Urządzenia przeznaczone są do rozłączania prądów przekraczających ich znamionowe wartości. Rozłączniki z bezpiecznikami mają dodatkowo zdolność wyłączania i równoczesnego ograniczania prądów zwarciowych."/>
    <s v="Od  zacisków odpływowych kabla 110 kV zasilających Wyłącznik 110 kV do zacisków na transformatorze WN przed Rozdzielnicą główną.   "/>
    <s v="brak"/>
    <s v="WN"/>
    <s v="brak"/>
    <n v="10"/>
    <x v="14"/>
    <m/>
    <m/>
    <m/>
    <m/>
    <m/>
    <m/>
    <m/>
    <m/>
    <m/>
    <m/>
    <m/>
    <m/>
    <m/>
    <m/>
    <m/>
    <m/>
    <m/>
    <m/>
    <m/>
    <m/>
    <m/>
    <m/>
    <m/>
    <m/>
  </r>
  <r>
    <x v="130"/>
    <x v="0"/>
    <x v="32"/>
    <x v="4"/>
    <x v="130"/>
    <x v="45"/>
    <s v="Krzysztof Piechota"/>
    <d v="2015-12-31T00:00:00"/>
    <x v="4"/>
    <x v="117"/>
    <s v="Urządzenie przeznaczone do obniżenia napięcia w sieciach energetycznych ( WN/SN, SN/nn) lub do przesyłu energii ( WN/SN, SN/nn)  "/>
    <s v="Od  zacisków zasilających na transformatorze do zacisków odpływowych kabla zasilającego do Rozdzielnicy głównej.   "/>
    <s v="napowietrzna; wnętrzowa"/>
    <s v="WN; SN; nn"/>
    <s v="olejowe; suche"/>
    <n v="10"/>
    <x v="19"/>
    <m/>
    <m/>
    <m/>
    <m/>
    <m/>
    <m/>
    <m/>
    <m/>
    <m/>
    <m/>
    <m/>
    <m/>
    <m/>
    <m/>
    <m/>
    <m/>
    <m/>
    <m/>
    <m/>
    <m/>
    <m/>
    <m/>
    <m/>
    <m/>
  </r>
  <r>
    <x v="131"/>
    <x v="0"/>
    <x v="33"/>
    <x v="4"/>
    <x v="131"/>
    <x v="43"/>
    <s v="Krzysztof Piechota"/>
    <d v="2015-12-31T00:00:00"/>
    <x v="4"/>
    <x v="118"/>
    <s v="Urządzenie do gromadzenia energii elektrycznej za pomocą akumulatorów kwasowych w celu zabezpieczenia rezerwowego źródła zasilania i zabezpieczenia prądu stałego na potrzeby własne na wypadek utraty zasilania podstawowego"/>
    <s v="od zacisków wejściowych do wyjściowych"/>
    <s v="brak"/>
    <s v="brak"/>
    <s v="brak"/>
    <n v="10"/>
    <x v="20"/>
    <s v="brak"/>
    <s v="brak"/>
    <s v="brak"/>
    <s v="brak"/>
    <s v="brak"/>
    <s v="brak"/>
    <s v="brak"/>
    <s v="brak"/>
    <s v="brak"/>
    <s v="brak"/>
    <s v="brak"/>
    <s v="brak"/>
    <s v="brak"/>
    <s v="brak"/>
    <s v="brak"/>
    <s v="brak"/>
    <s v="brak"/>
    <s v="brak"/>
    <s v="brak"/>
    <m/>
    <m/>
    <m/>
    <m/>
    <m/>
  </r>
  <r>
    <x v="132"/>
    <x v="0"/>
    <x v="34"/>
    <x v="4"/>
    <x v="132"/>
    <x v="46"/>
    <s v="Paweł Kmieciak"/>
    <d v="2015-12-31T00:00:00"/>
    <x v="12"/>
    <x v="119"/>
    <s v="Urządzenie dźwignicowe  pracujące w ruchu przerywanym; złożone z przemieszczającej się po torach konstrukcji nośnej i poruszającej się po niej wciągarki lub wciągnika, przeznaczona do podnoszenia ładunków w pionie i poziomie; w przestrzeni ograniczonej wysokością podnoszenia, skrajnymi położeniami toru jazdy wciągarki lub wciągnika oraz suwnicy."/>
    <s v="Podtorze suwnicy prefabrykowane, wylewane na mokro lub stalowe wykonane z gotowego profilu lub spawane jako blachownica"/>
    <s v="_x000a_suwnica pomostowa (nadtorowa)_x000a_suwnica podwieszona_x000a_suwnica bramowa_x000a_"/>
    <s v="obsługowa_x000a_remontowa"/>
    <s v="brak"/>
    <n v="10"/>
    <x v="21"/>
    <s v="elektryczny"/>
    <s v="brak"/>
    <s v="brak"/>
    <s v="brak"/>
    <s v="brak"/>
    <s v="brak"/>
    <s v="brak"/>
    <s v="brak"/>
    <m/>
    <s v="brak"/>
    <s v="brak"/>
    <s v="brak"/>
    <s v="brak"/>
    <s v="brak"/>
    <s v="brak"/>
    <s v="brak"/>
    <s v="brak"/>
    <s v="brak"/>
    <s v="V; bez słownika"/>
    <s v="kg; bez słownika"/>
    <s v="m; bez słownika"/>
    <s v="brak"/>
    <s v="brak"/>
    <s v="IP xx; bez słownika"/>
  </r>
  <r>
    <x v="133"/>
    <x v="0"/>
    <x v="34"/>
    <x v="4"/>
    <x v="133"/>
    <x v="46"/>
    <s v="Paweł Kmieciak"/>
    <d v="2015-12-31T00:00:00"/>
    <x v="12"/>
    <x v="120"/>
    <s v="Wciągnik to dźwignica przystosowana do pionowego podnoszenia ładunku najczęściej za pomocą liny lub łańcucha z wykorzystaniem elementu chwytnego zazwyczaj haka; przeznaczony do przemieszczania ładunków w pionie; konstrukcyjnie zazwyczaj przystosowane do jazdy po nieruchomym torze jezdnym w wersji stacjonarnej, zapewniającej pracę w jednym miejscu (bez możliwości przejazdu); "/>
    <s v="Rozpoczyna się na konstrukcji stalowej belek wciągników; a kończy się na zbloczu z hakiem.  W granicach zawierają się  wciągnik łańcuchowy / linowy, kaseta, układy sterowania i zasilania."/>
    <s v="brak"/>
    <s v="obsługowa_x000a_remontowa"/>
    <s v="brak"/>
    <n v="10"/>
    <x v="21"/>
    <s v="elektryczny_x000a_ręczny"/>
    <s v="brak"/>
    <s v="brak"/>
    <s v="brak"/>
    <s v="brak"/>
    <s v="brak"/>
    <s v="brak"/>
    <s v="brak"/>
    <m/>
    <s v="brak"/>
    <s v="brak"/>
    <s v="brak"/>
    <s v="brak"/>
    <s v="brak"/>
    <s v="brak"/>
    <s v="brak"/>
    <s v="brak"/>
    <s v="brak"/>
    <s v="V; bez słownika"/>
    <m/>
    <m/>
    <s v="brak"/>
    <s v="brak"/>
    <m/>
  </r>
  <r>
    <x v="134"/>
    <x v="0"/>
    <x v="34"/>
    <x v="4"/>
    <x v="134"/>
    <x v="46"/>
    <s v="Paweł Kmieciak"/>
    <d v="2015-12-31T00:00:00"/>
    <x v="12"/>
    <x v="121"/>
    <s v="Żurawik to dźwignica składająca się z zamontowanego na stałe do podłoża słupa, na którym osadzono wysięgnik wykonujący ruch obrotowy; kąt obrotu wysięgnika może być ograniczony parametrami żurawia, ale może też wynosić nawet pełne 360 st.; po obrotowym wysięgniku przemieszcza się wciągnik, będący podzespołem podnoszącym ładunek; żuraw stacjonarny nie musi posiadać słupa – wysięgnik może być przymocowany np. do ściany lub maszyny. Nazwa potoczna: żurawik warsztatowy."/>
    <s v="Rozpoczyna się na konstrukcji stalowej podstawy przytwierdzonej do podłoża; a kończy się na zawiesiu z hakiem.  W granicach zawierają się  kolumna, wciągarka, wysięgnik oraz ew. elementy  sterowania i zasilania."/>
    <s v="brak"/>
    <s v="obsługowa_x000a_remontowa"/>
    <s v="brak"/>
    <n v="10"/>
    <x v="21"/>
    <s v="elektryczny_x000a_ręczny"/>
    <s v="brak"/>
    <s v="brak"/>
    <s v="brak"/>
    <s v="brak"/>
    <s v="brak"/>
    <s v="brak"/>
    <s v="brak"/>
    <m/>
    <s v="brak"/>
    <s v="brak"/>
    <s v="brak"/>
    <s v="brak"/>
    <s v="brak"/>
    <s v="brak"/>
    <s v="brak"/>
    <s v="brak"/>
    <s v="brak"/>
    <s v="V; bez słownika"/>
    <s v="kg; bez słownika"/>
    <s v="m; bez słownika"/>
    <s v="brak"/>
    <s v="brak"/>
    <s v="IP xx; bez słownika"/>
  </r>
  <r>
    <x v="135"/>
    <x v="0"/>
    <x v="35"/>
    <x v="4"/>
    <x v="135"/>
    <x v="47"/>
    <s v="Paweł Kmieciak"/>
    <d v="2015-12-31T00:00:00"/>
    <x v="12"/>
    <x v="122"/>
    <s v="Urządzenie służące do dynamicznego, bezpośredniego wentylowania, ogrzewania oraz chłodzenia dużych  pomieszczeń, poprzez wymuszony przez wentylator nadmuch powietrza, ogrzanego w wymienniku wodnym, elektrycznym lub schłodzonego."/>
    <s v="Rozpoczyna się na połączeniu doprowadzającym powietrze pobierane, przyłączach wymienników; a kończy się na połączeniu z instalacja wentylacji mechanicznej.  W granicach zawierają się  obudowa, elementy automatyki, filtry powietrza pobieranego, wymienniki oraz  elementy mocujące do konstrukcji podporowej ."/>
    <s v="ścienne_x000a_sufitowe"/>
    <s v="grzanie, wentylacja_x000a_chłodzenie, wentylacja_x000a_grzanie, chłodzenie, wentylacja_x000a_"/>
    <s v="brak"/>
    <n v="10"/>
    <x v="14"/>
    <s v="elektryczny"/>
    <s v="kołnierzowe; gwintowane; wspawane; zgrzewane"/>
    <s v="powietrze"/>
    <s v="brak"/>
    <s v="brak"/>
    <s v="m3/h"/>
    <s v="brak"/>
    <s v="brak"/>
    <s v="brak"/>
    <s v="brak"/>
    <s v="brak"/>
    <s v="brak"/>
    <s v="brak"/>
    <s v="brak"/>
    <s v="brak"/>
    <s v="brak"/>
    <s v="brak"/>
    <s v="brak"/>
    <s v="V; bez słownika"/>
    <m/>
    <m/>
    <m/>
    <m/>
    <m/>
  </r>
  <r>
    <x v="136"/>
    <x v="0"/>
    <x v="35"/>
    <x v="4"/>
    <x v="136"/>
    <x v="47"/>
    <s v="Paweł Kmieciak"/>
    <d v="2015-12-31T00:00:00"/>
    <x v="12"/>
    <x v="123"/>
    <s v="Urządzenie zapewniających wymianę i obróbkę powietrza (tłoczenie, filtrowanie, podgrzewanie, schładzanie, nawilżanie, osuszanie powietrza), rozprowadzanego przez system wentylacyjny budynku lub jego części."/>
    <s v="Rozpoczyna się na połączeniu doprowadzającym powietrze pobierane, przyłączach wymienników; a kończy się na kratce wlotu powietrza obiegowego.  W granicach zawierają się  obudowa, elementy automatyki, filtry powietrza pobieranego oraz  elementy mocujące do konstrukcji podporowej ."/>
    <s v="wewnętrzna_x000a_zewnętrzna"/>
    <s v="grzanie, wentylacja_x000a_chłodzenie, wentylacja_x000a_grzanie, chłodzenie, wentylacja_x000a_"/>
    <s v="modułowa_x000a_kompaktowa"/>
    <n v="10"/>
    <x v="14"/>
    <s v="elektryczny"/>
    <s v="kołnierzowe; gwintowane; wspawane; zgrzewane"/>
    <s v="powietrze"/>
    <s v="brak"/>
    <s v="brak"/>
    <s v="m3/h"/>
    <s v="brak"/>
    <s v="brak"/>
    <s v="brak"/>
    <s v="brak"/>
    <s v="brak"/>
    <s v="brak"/>
    <s v="brak"/>
    <s v="brak"/>
    <s v="brak"/>
    <s v="brak"/>
    <s v="brak"/>
    <s v="brak"/>
    <s v="V; bez słownika"/>
    <m/>
    <m/>
    <m/>
    <m/>
    <m/>
  </r>
  <r>
    <x v="137"/>
    <x v="0"/>
    <x v="35"/>
    <x v="4"/>
    <x v="137"/>
    <x v="47"/>
    <s v="Paweł Kmieciak"/>
    <d v="2015-12-31T00:00:00"/>
    <x v="12"/>
    <x v="124"/>
    <s v="Urządzenie służące do osuszania powietrza z zawartej w nim wilgoci"/>
    <s v="Rozpoczyna się na połączeniu doprowadzającym powietrze pobierane; a kończy się na wylocie powietrza osuszonego.  W granicach zawierają się  obudowa, elementy automatyki, wymiennik oraz  elementy mocujące do konstrukcji podporowej ."/>
    <s v="adsorpcyjne_x000a_absobcyjny_x000a_kondensacyjny (chłodniczy)_x000a_membranowy"/>
    <s v="osuszanie powietrza"/>
    <s v="brak"/>
    <n v="10"/>
    <x v="14"/>
    <s v="elektryczny"/>
    <s v="brak"/>
    <s v="brak"/>
    <s v="brak"/>
    <s v="brak"/>
    <s v="brak"/>
    <s v="brak"/>
    <s v="brak"/>
    <m/>
    <s v="brak"/>
    <s v="brak"/>
    <s v="brak"/>
    <s v="brak"/>
    <s v="brak"/>
    <s v="brak"/>
    <s v="brak"/>
    <s v="brak"/>
    <s v="brak"/>
    <s v="V; bez słownika"/>
    <m/>
    <m/>
    <m/>
    <m/>
    <m/>
  </r>
  <r>
    <x v="138"/>
    <x v="0"/>
    <x v="36"/>
    <x v="4"/>
    <x v="138"/>
    <x v="48"/>
    <s v="Paweł Kmieciak"/>
    <d v="2015-12-31T00:00:00"/>
    <x v="12"/>
    <x v="125"/>
    <s v="Urządzenie do chłodzenia, okresowego grzania i oczyszczania powietrza w pomieszczeniu. Składa się z wentylatora, parownika, skraplacza i sprężarki."/>
    <s v="Na jednostce zewnętrznej i wewnętrznej."/>
    <s v="ścienny_x000a_podstropowe_x000a_kasetonowe_x000a_kanałowe_x000a_przypodłogowe "/>
    <s v="klimatyzacja komfortu_x000a_klimatyzacja przemysłowa_x000a_klimatyzacja technologiczna _x000a_chłodzenie_x000a_grzewczo-chłodzące"/>
    <s v=" split_x000a_multi split_x000a_systemy VRV"/>
    <n v="10"/>
    <x v="17"/>
    <s v="elektryczny"/>
    <s v="brak"/>
    <s v="brak"/>
    <s v="brak"/>
    <s v="brak"/>
    <s v="brak"/>
    <s v="brak"/>
    <s v="brak"/>
    <s v="brak"/>
    <s v="brak"/>
    <s v="brak"/>
    <s v="brak"/>
    <s v="brak"/>
    <s v="brak"/>
    <s v="brak"/>
    <m/>
    <s v="brak"/>
    <s v="brak"/>
    <s v="V; bez słownika"/>
    <m/>
    <m/>
    <m/>
    <m/>
    <m/>
  </r>
  <r>
    <x v="139"/>
    <x v="0"/>
    <x v="37"/>
    <x v="21"/>
    <x v="139"/>
    <x v="49"/>
    <s v="Paweł Kmieciak"/>
    <d v="2015-12-31T00:00:00"/>
    <x v="14"/>
    <x v="126"/>
    <s v="Urządzenie technologiczne służące do sterowania ilością przepływającego medium.  _x000a_- &gt;= 80 mm na Obiektach Produkcyjnych_x000a_- &gt;= 250 mm poza Obiektami Produkcyjnymi"/>
    <s v="Rozpoczyna się na połączeniu kołnierzowym, gwintowanym, innym rozłącznym lub spawanym króćca doprowadzającego przepływającym medium; a kończy się na połączeniu kołnierzowym, gwintowanym, innym rozłącznym lub spawanym króćca odlotowego z przebywającym medium; zawiera przekładnie, napęd, pozycjoner - jeśli występuje"/>
    <s v="kołnierzowa; międzykołnierzowa; wspawana"/>
    <s v="regulacyjna; odcinająca"/>
    <s v="mimośrodowa; centryczna"/>
    <n v="10"/>
    <x v="14"/>
    <s v="ręczny; elektryczny; pneumatyczny"/>
    <s v="kołnierzowe; gwintowane; wspawane"/>
    <s v="woda; ścieki; powietrze; osad; pix; ozon; tlen; węgiel pylisty"/>
    <s v="bez słownika; mm"/>
    <s v="bez słownika; Mpa"/>
    <s v="brak"/>
    <s v="brak"/>
    <m/>
    <s v="brak"/>
    <s v="brak"/>
    <s v="brak"/>
    <s v="brak"/>
    <s v="brak"/>
    <s v="brak"/>
    <s v="brak"/>
    <s v="brak"/>
    <s v="brak"/>
    <m/>
    <m/>
    <m/>
    <m/>
    <m/>
    <m/>
    <m/>
  </r>
  <r>
    <x v="140"/>
    <x v="0"/>
    <x v="37"/>
    <x v="21"/>
    <x v="140"/>
    <x v="49"/>
    <s v="Paweł Kmieciak"/>
    <d v="2015-12-31T00:00:00"/>
    <x v="14"/>
    <x v="127"/>
    <s v="Jest to urządzenie techniczne służące do odcinania przepływu mediów w rurociągach o średnicy:_x000a_ - &gt;= 80 mm na Obiektach Produkcyjnych_x000a_- &gt;= 250 mm poza Obiektami Produkcyjnymi"/>
    <s v="Rozpoczyna się na połączeniu doprowadzającym przepływające medium; a kończy się na połączeniu odlotowym z przepływającym medium. "/>
    <s v="kołnierzowa; wspawana; zgrzewana; międzykołnierzowa;"/>
    <s v="brak"/>
    <s v="nożowa; klinowa; miękkouszczelniona"/>
    <n v="10"/>
    <x v="14"/>
    <s v="ręczny; elektryczny; pneumatyczny, hydrauliczny"/>
    <s v="brak"/>
    <s v="woda; ścieki; powietrze; osad; pix; ozon; tlen; węgiel pylisty;"/>
    <s v="bez słownika; mm"/>
    <s v="brak"/>
    <s v="brak"/>
    <s v="brak"/>
    <m/>
    <s v="brak"/>
    <s v="brak"/>
    <s v="brak"/>
    <s v="brak"/>
    <s v="brak"/>
    <s v="brak"/>
    <s v="brak"/>
    <s v="brak"/>
    <s v="brak"/>
    <s v="brak"/>
    <s v="brak"/>
    <s v="brak"/>
    <s v="brak"/>
    <s v="brak"/>
    <s v="brak"/>
    <s v="IP xx; bez słownika"/>
  </r>
  <r>
    <x v="141"/>
    <x v="0"/>
    <x v="37"/>
    <x v="21"/>
    <x v="141"/>
    <x v="49"/>
    <s v="Paweł Kmieciak"/>
    <d v="2015-12-31T00:00:00"/>
    <x v="14"/>
    <x v="128"/>
    <s v="Urządzenie technologiczne służące zabezpieczeniu/zmniejszeniu/ zredukowaniu/stabilizacji ciśnienia/przepływu medium"/>
    <s v="Rozpoczyna się na połączeniu doprowadzającym przepływające medium; a kończy się na połączeniu odprowadzającym medium. "/>
    <s v="iglicowy"/>
    <s v="regulacyjna; redukcyjna; przeciwuderzeniowa"/>
    <s v="brak"/>
    <n v="10"/>
    <x v="14"/>
    <s v="ręczny; elektryczny; pneumatyczny"/>
    <s v="kołnierzowe; gwintowane; wspawane; zgrzewane"/>
    <s v="woda; ścieki; powietrze; osad; pix; ozon; tlen; węgiel pylisty; kwas solny; chloryn sodu"/>
    <s v="bez słownika; mm"/>
    <s v="bez słownika; Mpa"/>
    <s v="bez słownika; m3/h"/>
    <s v="brak"/>
    <m/>
    <s v="brak"/>
    <s v="brak"/>
    <s v="brak"/>
    <s v="brak"/>
    <s v="brak"/>
    <s v="brak"/>
    <s v="brak"/>
    <s v="brak"/>
    <s v="brak"/>
    <m/>
    <m/>
    <m/>
    <m/>
    <m/>
    <m/>
    <m/>
  </r>
  <r>
    <x v="142"/>
    <x v="0"/>
    <x v="37"/>
    <x v="21"/>
    <x v="142"/>
    <x v="49"/>
    <s v="Paweł Kmieciak"/>
    <d v="2015-12-31T00:00:00"/>
    <x v="14"/>
    <x v="129"/>
    <s v="Urządzenie technologiczne służące do całkowitego odcięcia przepływu medium"/>
    <s v="Rozpoczyna się na połączeniu doprowadzającym przepływające medium; a kończy się na połączeniu odprowadzającym medium. "/>
    <s v="brak"/>
    <s v="odcinająca"/>
    <s v="brak"/>
    <n v="10"/>
    <x v="14"/>
    <s v="ręczny; elektryczny; pneumatyczny"/>
    <s v="kołnierzowe; gwintowane; wspawane; zgrzewane"/>
    <s v="woda; ścieki; powietrze; osad; pix; ozon; tlen; węgiel pylisty; kwas solny; chloryn sodu"/>
    <s v="bez słownika; mm"/>
    <s v="bez słownika; Mpa"/>
    <s v="brak"/>
    <s v="brak"/>
    <m/>
    <s v="brak"/>
    <s v="brak"/>
    <s v="brak"/>
    <s v="brak"/>
    <s v="brak"/>
    <s v="brak"/>
    <s v="brak"/>
    <s v="brak"/>
    <s v="brak"/>
    <m/>
    <m/>
    <m/>
    <m/>
    <m/>
    <m/>
    <m/>
  </r>
  <r>
    <x v="143"/>
    <x v="0"/>
    <x v="37"/>
    <x v="21"/>
    <x v="143"/>
    <x v="49"/>
    <s v="Paweł Kmieciak"/>
    <d v="2015-12-31T00:00:00"/>
    <x v="14"/>
    <x v="130"/>
    <s v="Jest to urządzenie techniczne  mające na celu uniemożliwienie odwrotnego (od zakładanego) kierunku przepływu mediów w rurociągach, komorach.  "/>
    <s v="Rozpoczyna się na połączeniu doprowadzającym przepływające medium; a kończy się na połączeniu odprowadzającym medium. "/>
    <s v="brak"/>
    <s v="odcinająca "/>
    <s v="brak"/>
    <n v="10"/>
    <x v="14"/>
    <s v="ręczny; elektryczny; pneumatyczny"/>
    <s v="kołnierzowe; gwintowane; wspawane; zgrzewane"/>
    <s v="woda; ścieki; powietrze; osad; pix; ozon; tlen; węgiel pylisty; kwas solny; chloryn sodu"/>
    <s v="bez słownika; mm"/>
    <s v="bez słownika; Mpa"/>
    <s v="brak"/>
    <s v="brak"/>
    <m/>
    <s v="brak"/>
    <s v="brak"/>
    <s v="brak"/>
    <s v="brak"/>
    <s v="brak"/>
    <s v="brak"/>
    <s v="brak"/>
    <s v="brak"/>
    <s v="brak"/>
    <m/>
    <m/>
    <m/>
    <m/>
    <m/>
    <m/>
    <m/>
  </r>
  <r>
    <x v="144"/>
    <x v="0"/>
    <x v="37"/>
    <x v="21"/>
    <x v="144"/>
    <x v="49"/>
    <s v="Paweł Kmieciak"/>
    <d v="2015-12-31T00:00:00"/>
    <x v="14"/>
    <x v="131"/>
    <s v="Urządzenie służące zabezpieczeniu przed wtórnym zanieczyszczeniem sieci"/>
    <s v="Rozpoczyna się na połączeniu doprowadzającym przepływające medium; a kończy się na połączeniu odlotowym z przepływającym medium. "/>
    <s v="brak"/>
    <s v="brak"/>
    <s v="brak"/>
    <n v="10"/>
    <x v="14"/>
    <s v="brak"/>
    <s v="brak"/>
    <s v="woda; ścieki; powietrze; osad; pix; ozon; tlen; węgiel pylisty; kwas solny; chloryn sodu"/>
    <s v="bez słownika; mm"/>
    <s v="brak"/>
    <s v="brak"/>
    <s v="brak"/>
    <m/>
    <s v="brak"/>
    <s v="brak"/>
    <s v="brak"/>
    <s v="brak"/>
    <s v="brak"/>
    <s v="brak"/>
    <s v="brak"/>
    <s v="brak"/>
    <s v="brak"/>
    <m/>
    <m/>
    <m/>
    <m/>
    <m/>
    <m/>
    <m/>
  </r>
  <r>
    <x v="145"/>
    <x v="0"/>
    <x v="37"/>
    <x v="21"/>
    <x v="145"/>
    <x v="49"/>
    <s v="Paweł Kmieciak"/>
    <d v="2015-12-31T00:00:00"/>
    <x v="14"/>
    <x v="132"/>
    <s v="Jest to urządzenie techniczne  mające na celu uniemożliwienie odwrotnego (od zakładanego) kierunku przepływu mediów w korytach .  "/>
    <s v="Rozpoczyna się na połączeniu doprowadzającym przepływające medium; a kończy się na połączeniu odprowadzającym medium. "/>
    <s v="brak"/>
    <s v="odcinająca"/>
    <s v="brak"/>
    <n v="10"/>
    <x v="14"/>
    <s v="brak"/>
    <s v="brak"/>
    <s v="woda; ścieki; powietrze; osad; pix; ozon; tlen; węgiel pylisty; kwas solny; chloryn sodu"/>
    <s v="bez słownika; mm"/>
    <s v="brak"/>
    <s v="brak"/>
    <s v="brak"/>
    <m/>
    <s v="brak"/>
    <s v="brak"/>
    <s v="brak"/>
    <s v="brak"/>
    <s v="brak"/>
    <s v="brak"/>
    <s v="brak"/>
    <s v="brak"/>
    <s v="brak"/>
    <m/>
    <m/>
    <m/>
    <m/>
    <m/>
    <m/>
    <m/>
  </r>
  <r>
    <x v="146"/>
    <x v="0"/>
    <x v="37"/>
    <x v="4"/>
    <x v="146"/>
    <x v="49"/>
    <s v="Paweł Kmieciak"/>
    <d v="2015-12-31T00:00:00"/>
    <x v="14"/>
    <x v="133"/>
    <s v="Urządzenie technologiczne służące do mieszania, rozpraszania dostarczonego medium, umożliwia reakcję dostarczonych mediów, na krótkim odcinku rurociągu. "/>
    <s v="Rozpoczyna się na połączeniach kryzowych rurociągów doprowadzających przepływające medium; a kończy się na połączeniu odprowadzającym medium. "/>
    <s v="pionowe , poziome "/>
    <s v="mieszanie wody z dezynfektantem"/>
    <s v="brak"/>
    <n v="10"/>
    <x v="14"/>
    <s v="brak"/>
    <s v="kołnierzowe"/>
    <s v="woda, chlor, dwutlenek chloru"/>
    <s v="bez słownika; mm"/>
    <s v="brak"/>
    <s v="brak"/>
    <s v="brak"/>
    <s v="stal"/>
    <s v="Długość; Szerokość , Wysokość; Średnica   - bez słownika; [ cm] "/>
    <s v="brak"/>
    <s v="brak"/>
    <s v="brak"/>
    <s v="brak"/>
    <s v="bez słownika; m"/>
    <s v="brak"/>
    <s v="brak"/>
    <s v="brak"/>
    <s v="brak"/>
    <s v="brak"/>
    <m/>
    <m/>
    <m/>
    <m/>
    <m/>
  </r>
  <r>
    <x v="147"/>
    <x v="0"/>
    <x v="37"/>
    <x v="21"/>
    <x v="147"/>
    <x v="50"/>
    <s v="Paweł Kmieciak"/>
    <d v="2015-12-31T00:00:00"/>
    <x v="12"/>
    <x v="134"/>
    <s v="Urządzenie technologiczne (najczęściej razem z silnikiem i konstrukcją mocującą) służące do mieszania cieczy w otwartych lub zamkniętych zbiornikach; lub do kierunkowego (strumieniowego) przemieszczania cieczy w otwartych komorach ciągu technologicznego. "/>
    <s v="Rozpoczyna się od miejsca zamocowania konstrukcji mocującej mieszadło do elementu konstrukcyjnego zbiornika, w którym mieszadło jest zamontowane; a kończy się na elemencie mieszającym mieszadła (najczęściej jest to śruba lub  śmigło )"/>
    <s v="pionowe , poziome "/>
    <s v="pompujące; kierunkowe; mieszające"/>
    <s v="wolnoobrotowe; szybkoobrotowe; strumieniowe  "/>
    <n v="10"/>
    <x v="22"/>
    <s v="brak"/>
    <s v="brak"/>
    <s v="woda; ścieki; powietrze; osad; pix; ozon; tlen; węgiel pylisty; kwas solny; chloryn sodu"/>
    <s v="brak"/>
    <s v="brak"/>
    <s v="brak"/>
    <s v="brak"/>
    <s v="brak"/>
    <s v="brak"/>
    <s v="brak"/>
    <s v="brak"/>
    <s v="brak"/>
    <s v="brak"/>
    <s v="brak"/>
    <s v="brak"/>
    <s v="brak"/>
    <s v="kW; bez słownika"/>
    <m/>
    <m/>
    <m/>
    <m/>
    <m/>
    <s v="brak"/>
    <s v="brak"/>
  </r>
  <r>
    <x v="148"/>
    <x v="0"/>
    <x v="37"/>
    <x v="4"/>
    <x v="148"/>
    <x v="50"/>
    <s v="Alfred Kremer"/>
    <d v="2015-12-31T00:00:00"/>
    <x v="12"/>
    <x v="135"/>
    <s v="Urządzenie techniczne, zbiornik otwarty, wypełniony złożem filtracyjnym ułożonym na drenażu, służy  do oczyszczania wody poprzez zatrzymanie cząstek stałych oraz odżelazienie i odmanganienie przepływającej  wody."/>
    <s v="Rozpoczyna się na połączeniu kołnierzowym, gwintowanym lub spawanym króćca doprowadzającego  medium; a kończy się na połączeniu kołnierzowym, gwintowanym lub spawanym króćca odprowadzającego   medium.  "/>
    <s v="otwarty, pośpieszny,  grawitacyjny, wielowarstwowy, "/>
    <s v="filtracja wody"/>
    <s v=" otwarty zbiornik,  żelbetowy o kształcie prostokątnym."/>
    <n v="10"/>
    <x v="22"/>
    <s v="brak"/>
    <s v="kołnierzowe; gwintowane; wspawane; zgrzewane"/>
    <s v="woda, powietrze"/>
    <s v="brak"/>
    <s v="bez słownika; Mpa"/>
    <s v="bez słownika; m3/h"/>
    <s v="brak"/>
    <s v="żelbet, stal, tworzywo sztuczne"/>
    <s v="Długość; Szerokość , Wysokość; Średnica   - bez słownika; [ cm] "/>
    <s v="bez słownika, m2"/>
    <s v="brak"/>
    <s v="brak"/>
    <s v="bez słownika, m3"/>
    <s v="brak"/>
    <s v="brak"/>
    <s v="brak"/>
    <s v="brak"/>
    <s v="brak"/>
    <s v="brak"/>
    <m/>
    <m/>
    <m/>
    <s v="brak"/>
    <s v="brak"/>
  </r>
  <r>
    <x v="149"/>
    <x v="0"/>
    <x v="37"/>
    <x v="4"/>
    <x v="149"/>
    <x v="50"/>
    <s v="Alfred Kremer"/>
    <d v="2015-12-31T00:00:00"/>
    <x v="12"/>
    <x v="136"/>
    <s v="Urządzenie techniczne, zbiornik zamknięty (owalny), wypełniony złożem filtracyjnym ułożonym na drenażu, służy  do oczyszczania wody poprzez zatrzymanie cząstek stałych oraz odżelazienie i odmanganienie przepływającej wody."/>
    <s v="Rozpoczyna się na połączeniu kołnierzowym, gwintowanym lub spawanym króćca doprowadzającego  medium; a kończy się na połączeniu kołnierzowym, gwintowanym lub spawanym króćca odprowadzającego   medium.  "/>
    <s v="zamknięty, pośpieszny, ciśnieniowy, wielowarstwowy, membranowy"/>
    <s v="filtracja wody"/>
    <s v="zamknięty zbiornik,       stalowy o kształcie owalnym."/>
    <n v="10"/>
    <x v="22"/>
    <s v="brak"/>
    <s v="kołnierzowe; gwintowane; wspawane; zgrzewane"/>
    <s v="woda, powietrze"/>
    <s v="bez słownika; mm"/>
    <s v="bez słownika; Mpa"/>
    <s v="bez słownika; m3/h"/>
    <s v="brak"/>
    <s v="stal"/>
    <s v=" Szerokość , Wysokość; Średnica   - bez słownika; [mm, cm] "/>
    <s v="bez słownika, m2"/>
    <s v="brak"/>
    <s v="brak"/>
    <s v="brak"/>
    <s v="brak"/>
    <s v="brak"/>
    <s v="brak"/>
    <s v="brak"/>
    <s v="brak"/>
    <s v="brak"/>
    <m/>
    <m/>
    <m/>
    <s v="brak"/>
    <s v="brak"/>
  </r>
  <r>
    <x v="150"/>
    <x v="0"/>
    <x v="37"/>
    <x v="4"/>
    <x v="150"/>
    <x v="49"/>
    <s v="Alfred Kremer"/>
    <d v="2015-12-31T00:00:00"/>
    <x v="12"/>
    <x v="137"/>
    <s v="Urządzenie techniczne, służące do uzdatniania wody, poprzez proces napowietrzania zwiększa się zawartość tlenu i usuwa się z niej dwutlenek węgla, siarkowodór, a także azot amonowy."/>
    <s v="Rozpoczyna się na połączeniu kołnierzowym, gwintowanym lub spawanym króćca doprowadzającego  medium; a kończy się na połączeniu kołnierzowym, gwintowanym lub spawanym króćca odprowadzającego   medium.  "/>
    <s v="otwarte"/>
    <s v="napowietrzanie wody"/>
    <s v="segmenty "/>
    <n v="10"/>
    <x v="14"/>
    <s v="brak"/>
    <s v="kołnierzowe; gwintowane; wspawane; zgrzewane"/>
    <s v="woda, powietrze"/>
    <s v="bez słownika; mm"/>
    <s v="brak"/>
    <s v="bez słownika; m3/h"/>
    <s v="brak"/>
    <s v="stal , tworzywa sztuczne; "/>
    <s v=" Szerokość , Wysokość; Średnica   - bez słownika;         [mm, cm] "/>
    <s v="bez słownika, m3"/>
    <s v="brak"/>
    <s v="brak"/>
    <s v="brak"/>
    <s v="brak"/>
    <s v="brak"/>
    <s v="brak"/>
    <s v="brak"/>
    <s v="brak"/>
    <s v="brak"/>
    <m/>
    <m/>
    <m/>
    <s v="brak"/>
    <s v="brak"/>
  </r>
  <r>
    <x v="151"/>
    <x v="0"/>
    <x v="37"/>
    <x v="4"/>
    <x v="151"/>
    <x v="49"/>
    <s v="Alfred Kremer"/>
    <d v="2015-12-31T00:00:00"/>
    <x v="12"/>
    <x v="138"/>
    <s v="Urządzenie techniczne, służące do uzdatniania wody, poprzez proces napowietrzania zwiększa się zawartość tlenu i usuwa się z niej dwutlenek węgla, siarkowodór, a także azot amonowy."/>
    <s v="Rozpoczyna się na połączeniu kołnierzowym, gwintowanym lub spawanym króćca doprowadzającego  medium; a kończy się na połączeniu kołnierzowym, gwintowanym lub spawanym króćca odprowadzającego   medium.  "/>
    <s v="ciśnieniowy"/>
    <s v="napowietrzanie wody"/>
    <s v="zamknięty zbiornik,       stalowy o kształcie owalnym."/>
    <n v="10"/>
    <x v="14"/>
    <s v="brak"/>
    <s v="kołnierzowe; gwintowane; wspawane; zgrzewane"/>
    <s v="woda, powietrze"/>
    <s v="bez słownika; mm"/>
    <s v="bez słownika; Mpa"/>
    <s v="bez słownika; m3/h"/>
    <s v="brak"/>
    <s v="stal"/>
    <s v=" Szerokość , Wysokość; Średnica   - bez słownika;         [mm, cm] "/>
    <s v="bez słownika, m2"/>
    <s v="brak"/>
    <s v="brak"/>
    <s v="brak"/>
    <s v="brak"/>
    <s v="brak"/>
    <s v="brak"/>
    <s v="brak"/>
    <s v="brak"/>
    <s v="brak"/>
    <m/>
    <m/>
    <m/>
    <s v="brak"/>
    <s v="brak"/>
  </r>
  <r>
    <x v="152"/>
    <x v="0"/>
    <x v="37"/>
    <x v="4"/>
    <x v="152"/>
    <x v="10"/>
    <s v="Alfred Kremer"/>
    <d v="2015-12-31T00:00:00"/>
    <x v="7"/>
    <x v="139"/>
    <s v="Urządzenie technologiczne, służące do mieszania cieczy (wody)  z węglem i przesyłu mieszaniny w procesie uzdatniania wody."/>
    <s v="Rozpoczyna się na połączeniu w miejscu powstania procesu, koniec na połączeniu w  miejscu odbioru procesu."/>
    <s v="brak"/>
    <s v="transport medium: węgla, wody, mieszaniny węgla z wodą."/>
    <s v="brak"/>
    <n v="23"/>
    <x v="7"/>
    <s v="brak"/>
    <s v="kołnierzowe; gwintowane; wspawane; zgrzewane"/>
    <s v="węgiel pylisty, woda"/>
    <s v="bez słownika; mm"/>
    <s v="bez słownika; Mpa"/>
    <s v="bez słownika; m3/h"/>
    <s v="brak"/>
    <s v="stal , tworzywa sztuczne; "/>
    <s v="brak"/>
    <s v="brak"/>
    <s v="brak"/>
    <s v="brak"/>
    <s v="brak"/>
    <s v="bez słownika; m"/>
    <s v="brak"/>
    <s v="zasuwa; przepływomierz; wodomierz; przepustnica"/>
    <s v="brak"/>
    <s v="brak"/>
    <s v="brak"/>
    <m/>
    <m/>
    <m/>
    <m/>
    <s v="IP xx; bez słownika"/>
  </r>
  <r>
    <x v="153"/>
    <x v="0"/>
    <x v="37"/>
    <x v="4"/>
    <x v="153"/>
    <x v="10"/>
    <s v="Alfred Kremer"/>
    <d v="2015-12-31T00:00:00"/>
    <x v="7"/>
    <x v="140"/>
    <s v="Urządzenie technologiczne, służące do mieszania cieczy (wody)  z węglem pylistym i przesyłu mieszaniny."/>
    <s v="Rozpoczyna się na połączeniu w miejscu powstania procesu, koniec na połączeniu w  miejscu odbioru procesu."/>
    <s v="brak"/>
    <s v="transport medium: węgla pylistego, wody, mieszaniny węgla pylistego z wodą."/>
    <s v="brak"/>
    <n v="23"/>
    <x v="7"/>
    <s v="brak"/>
    <s v="kołnierzowe; gwintowane; wspawane; zgrzewane"/>
    <s v="węgiel pylisty, woda"/>
    <s v="bez słownika; mm"/>
    <s v="bez słownika; Mpa"/>
    <s v="bez słownika; m3/h"/>
    <s v="brak"/>
    <s v="stal , tworzywa sztuczne; "/>
    <s v="brak"/>
    <s v="brak"/>
    <s v="brak"/>
    <s v="brak"/>
    <s v="brak"/>
    <s v="bez słownika; m"/>
    <s v="brak"/>
    <s v="zasuwa; przepływomierz; wodomierz; przepustnica"/>
    <s v="brak"/>
    <s v="brak"/>
    <s v="brak "/>
    <m/>
    <m/>
    <m/>
    <m/>
    <s v="IP xx; bez słownika"/>
  </r>
  <r>
    <x v="154"/>
    <x v="0"/>
    <x v="37"/>
    <x v="4"/>
    <x v="154"/>
    <x v="49"/>
    <s v="Alfred Kremer_x000a_Robert Jeżewicz"/>
    <d v="2015-12-31T00:00:00"/>
    <x v="12"/>
    <x v="141"/>
    <s v="Urządzenia (zespół urządzeń) służących do transportu i dozowania reagentów, służą bezpośrednio celom technologicznym produkcji wody"/>
    <s v="rozpoczyna się króćcem przyłączeniowy instalacji reagentu, a kończy się na króćcu odpływowym instalacji reagentu"/>
    <s v="brak"/>
    <s v="dozująca reagent"/>
    <s v="brak"/>
    <n v="10"/>
    <x v="14"/>
    <s v="elektryczny"/>
    <s v="kołnierzowe, gwintowane, spawane, zgrzewane"/>
    <s v="PIX, ferox"/>
    <s v="brak"/>
    <s v="bez słownika; Mpa"/>
    <s v="bez słownika; m3/h"/>
    <s v="brak"/>
    <s v="stal, tworzywa sztuczne"/>
    <s v="brak"/>
    <s v="brak"/>
    <s v="brak"/>
    <s v="brak"/>
    <s v="brak"/>
    <s v="brak"/>
    <s v="brak"/>
    <s v="brak"/>
    <s v="kW; bez słownika"/>
    <s v="brak"/>
    <s v="V; bez słownika"/>
    <s v="brak"/>
    <s v="brak"/>
    <s v="brak"/>
    <s v="brak"/>
    <s v="IP xx; bez słownika"/>
  </r>
  <r>
    <x v="155"/>
    <x v="0"/>
    <x v="37"/>
    <x v="4"/>
    <x v="155"/>
    <x v="49"/>
    <s v="Alfred Kremer_x000a_Robert Jeżewicz"/>
    <d v="2015-12-31T00:00:00"/>
    <x v="12"/>
    <x v="142"/>
    <s v="Urządzenie techniczne przeznaczone do zagęszczania i usuwania osadów dennych, przy pomocy poruszających się przy dnie, równo rozstawionych elementów  zgarniających w kierunku punktu odbioru osadu."/>
    <s v="Rozpoczyna się na połączeniu doprowadzającym przepływające medium (wody popłuczne); a kończy się na połączeniu odprowadzającym medium osad i odciek). "/>
    <s v="brak"/>
    <s v="zgarnianie osadu"/>
    <s v="brak"/>
    <n v="10"/>
    <x v="14"/>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156"/>
    <x v="0"/>
    <x v="38"/>
    <x v="4"/>
    <x v="156"/>
    <x v="51"/>
    <s v="Marcin Sroka_x000a_Jarosław Majchrzak"/>
    <d v="2015-12-31T00:00:00"/>
    <x v="12"/>
    <x v="143"/>
    <s v="Urządzenie do oczyszczania gazów z zanieczyszczeń organicznych na złożu chemicznym"/>
    <s v="Rozpoczyna się na połączeniu doprowadzającym gazy; a kończy się na połączeniu odprowadzającym gazy. "/>
    <s v="brak"/>
    <s v="filtracja gazów"/>
    <s v="brak"/>
    <n v="10"/>
    <x v="17"/>
    <s v="brak"/>
    <s v="brak"/>
    <s v="powietrze"/>
    <s v="brak"/>
    <s v="brak"/>
    <s v="m3/h"/>
    <s v="brak"/>
    <s v="stal, PCV, PEHD"/>
    <s v="bez słownika; mm"/>
    <s v="brak"/>
    <s v="brak"/>
    <s v="bez słownika; m3"/>
    <s v="bez słownika; m3"/>
    <s v="brak"/>
    <s v="brak"/>
    <s v="brak"/>
    <s v="brak"/>
    <m/>
    <m/>
    <m/>
    <m/>
    <m/>
    <s v="brak"/>
    <s v="brak"/>
  </r>
  <r>
    <x v="157"/>
    <x v="0"/>
    <x v="38"/>
    <x v="4"/>
    <x v="157"/>
    <x v="51"/>
    <s v="Marcin Sroka_x000a_Jarosław Majchrzak"/>
    <d v="2015-12-31T00:00:00"/>
    <x v="12"/>
    <x v="144"/>
    <s v="Urządzenie do usuwania związków siarki z biogazu"/>
    <s v="Rozpoczyna się na połączeniu doprowadzającym biogaz; a kończy się na połączeniu odprowadzającym biogaz. "/>
    <s v="sucha, mokra, chemiczna, biologiczna"/>
    <s v="redukcja związków siarki"/>
    <s v="brak"/>
    <n v="10"/>
    <x v="17"/>
    <s v="elektryczny"/>
    <s v="brak"/>
    <s v="biogaz"/>
    <s v="brak"/>
    <s v="bez słownika; Mpa"/>
    <s v="m3/h"/>
    <s v="brak"/>
    <s v="stal, tworzywa sztuczne"/>
    <s v="bez słownika; mm"/>
    <s v="brak"/>
    <s v="brak"/>
    <s v="brak"/>
    <s v="brak"/>
    <s v="brak"/>
    <s v="brak"/>
    <s v="brak"/>
    <s v="kW; bez słownika"/>
    <s v="brak"/>
    <s v="brak"/>
    <s v="brak"/>
    <s v="brak"/>
    <s v="brak"/>
    <m/>
    <s v="IP xx; bez słownika"/>
  </r>
  <r>
    <x v="158"/>
    <x v="0"/>
    <x v="38"/>
    <x v="4"/>
    <x v="158"/>
    <x v="51"/>
    <s v="Marcin Sroka_x000a_Jarosław Majchrzak"/>
    <d v="2015-12-31T00:00:00"/>
    <x v="12"/>
    <x v="145"/>
    <s v="Urządzenie do oczyszczania gazów z zanieczyszczeń organicznych (związki odorowe) na stałym złożu"/>
    <s v="Rozpoczyna się na połączeniu doprowadzającym gazy; a kończy się na połączeniu odprowadzającym gazy. "/>
    <s v="brak"/>
    <s v="filtracja gazów"/>
    <s v="brak"/>
    <n v="10"/>
    <x v="17"/>
    <s v="brak"/>
    <s v="brak"/>
    <s v="powietrze"/>
    <s v="brak"/>
    <s v="brak"/>
    <s v="m3/h"/>
    <s v="brak"/>
    <s v="stal, PCV, PEHD, beton"/>
    <s v="bez słownika; mm"/>
    <s v="brak"/>
    <s v="brak"/>
    <s v="bez słownika; m3"/>
    <s v="bez słownika; m3"/>
    <s v="brak"/>
    <s v="brak"/>
    <s v="brak"/>
    <s v="brak"/>
    <s v="brak"/>
    <s v="brak"/>
    <s v="brak"/>
    <s v="brak"/>
    <s v="brak"/>
    <m/>
    <s v="IP xx; bez słownika"/>
  </r>
  <r>
    <x v="159"/>
    <x v="0"/>
    <x v="38"/>
    <x v="4"/>
    <x v="159"/>
    <x v="51"/>
    <s v="Marcin Sroka_x000a_Jarosław Majchrzak_x000a_Paulina Mizerna"/>
    <d v="2015-12-31T00:00:00"/>
    <x v="12"/>
    <x v="146"/>
    <s v="Urządzenie do oczyszczania gazów z związków odorowych na wsadzie mineralnym typu lava oraz na wsadzie chemicznym"/>
    <s v="Rozpoczyna się na połączeniu doprowadzającym gazy; a kończy się na kominie odprowadzającym gazy."/>
    <m/>
    <s v="filtracja"/>
    <s v="brak"/>
    <n v="10"/>
    <x v="17"/>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160"/>
    <x v="0"/>
    <x v="39"/>
    <x v="22"/>
    <x v="160"/>
    <x v="52"/>
    <s v="Paweł Kmieciak"/>
    <d v="2015-12-31T00:00:00"/>
    <x v="14"/>
    <x v="126"/>
    <s v="Urządzenie technologiczne służące do sterowania ilością przepływającego medium; dotyczy wszystkich obiektów na SUW;_x000a_- &gt;= 80 mm na Obiektach Produkcyjnych_x000a_- &gt;= 200 mm na ściekowych rurociągach tłocznych "/>
    <s v="Rozpoczyna się na połączeniu doprowadzającym przepływające medium; a kończy się na połączeniu odprowadzającym medium; zawiera przekładnie, napęd, pozycjoner - jeśli występuje"/>
    <s v="kołnierzowa; międzykołnierzowa; wspawana"/>
    <s v="regulacyjna; odcinająca"/>
    <s v="mimośrodowa; centryczna"/>
    <n v="10"/>
    <x v="14"/>
    <s v="ręczny; elektryczny; pneumatyczny"/>
    <s v="kołnierzowe; gwintowane; wspawane"/>
    <s v="woda; ścieki; powietrze; osad; pix; ozon; tlen; węgiel pylisty; biogaz"/>
    <s v="bez słownika; mm"/>
    <s v="słownika; Mpa"/>
    <s v="brak"/>
    <s v="brak"/>
    <m/>
    <s v="brak"/>
    <s v="brak"/>
    <s v="brak"/>
    <s v="brak"/>
    <s v="brak"/>
    <s v="brak"/>
    <s v="brak"/>
    <s v="brak"/>
    <s v="brak"/>
    <s v="brak"/>
    <s v="V; bez słownika"/>
    <s v="brak"/>
    <s v="brak"/>
    <s v="brak"/>
    <m/>
    <s v="IP xx; bez słownika"/>
  </r>
  <r>
    <x v="161"/>
    <x v="0"/>
    <x v="39"/>
    <x v="22"/>
    <x v="161"/>
    <x v="52"/>
    <s v="Paweł Kmieciak"/>
    <d v="2015-12-31T00:00:00"/>
    <x v="14"/>
    <x v="127"/>
    <s v="Jest to urządzenie techniczne służące do odcinania przepływu mediów w rurociągach o średnicy:_x000a_ - &gt;= 80 mm na Obiektach Produkcyjnych_x000a_ - &gt;= 200 mm na ściekowych rurociągach tłocznych"/>
    <s v="Rozpoczyna się na połączeniu doprowadzającym przepływające medium; a kończy się na połączeniu odprowadzającym medium. "/>
    <s v="kołnierzowa; wspawana; zgrzewana; międzykołnierzowa;"/>
    <s v="brak"/>
    <s v="nożowa; klinowa; miękkouszczelniona"/>
    <n v="10"/>
    <x v="14"/>
    <s v="ręczny; elektryczny; pneumatyczny, hydrauliczny"/>
    <s v="kołnierzowe; gwintowane; wspawane; zgrzewane"/>
    <s v="woda; ścieki; powietrze; osad; pix; ozon; tlen; węgiel pylisty; biogaz"/>
    <s v="bez słownika; mm"/>
    <s v="bez słownika; Mpa"/>
    <s v="brak"/>
    <s v="brak"/>
    <m/>
    <s v="brak"/>
    <s v="brak"/>
    <s v="brak"/>
    <s v="brak"/>
    <s v="brak"/>
    <s v="brak"/>
    <s v="brak"/>
    <s v="brak"/>
    <s v="brak"/>
    <s v="brak"/>
    <s v="brak"/>
    <s v="brak"/>
    <s v="brak"/>
    <s v="brak"/>
    <m/>
    <s v="IP xx; bez słownika"/>
  </r>
  <r>
    <x v="162"/>
    <x v="0"/>
    <x v="39"/>
    <x v="22"/>
    <x v="162"/>
    <x v="52"/>
    <s v="Paweł Kmieciak"/>
    <d v="2015-12-31T00:00:00"/>
    <x v="14"/>
    <x v="128"/>
    <s v="Urządzenie technologiczne służące zabezpieczeniu/zmniejszeniu/ zredukowaniu/stabilizacji ciśnienia/przepływu medium"/>
    <s v="Rozpoczyna się na połączeniu doprowadzającym przepływające medium; a kończy się na połączeniu odprowadzającym medium. "/>
    <s v="iglicowy"/>
    <s v="regulacyjna; redukcyjna; przeciwuderzeniowa"/>
    <s v="brak"/>
    <n v="10"/>
    <x v="14"/>
    <s v="ręczny; elektryczny; pneumatyczny"/>
    <s v="kołnierzowe; gwintowane; wspawane; zgrzewane"/>
    <s v="woda; ścieki; powietrze; osad; pix; ozon; tlen; węgiel pylisty; biogaz"/>
    <s v="bez słownika; mm"/>
    <s v="bez słownika; Mpa"/>
    <s v="bez słownika; m3/h"/>
    <s v="brak"/>
    <m/>
    <s v="brak"/>
    <s v="brak"/>
    <s v="brak"/>
    <s v="brak"/>
    <s v="brak"/>
    <s v="brak"/>
    <s v="brak"/>
    <s v="brak"/>
    <s v="brak"/>
    <s v="brak"/>
    <s v="brak"/>
    <s v="brak"/>
    <s v="brak"/>
    <s v="brak"/>
    <m/>
    <s v="IP xx; bez słownika"/>
  </r>
  <r>
    <x v="163"/>
    <x v="0"/>
    <x v="39"/>
    <x v="22"/>
    <x v="163"/>
    <x v="52"/>
    <s v="Paweł Kmieciak"/>
    <d v="2015-12-31T00:00:00"/>
    <x v="14"/>
    <x v="129"/>
    <s v="Urządzenie technologiczne służące do całkowitego odcięcia przepływu medium"/>
    <s v="Rozpoczyna się na połączeniu doprowadzającym przepływające medium; a kończy się na połączeniu odprowadzającym medium. "/>
    <s v="brak"/>
    <s v="odcinająca"/>
    <s v="brak"/>
    <n v="10"/>
    <x v="14"/>
    <s v="ręczny; elektryczny; pneumatyczny"/>
    <s v="kołnierzowe; gwintowane; wspawane; zgrzewane"/>
    <s v="woda; ścieki; powietrze; osad; pix; ozon; tlen; węgiel pylisty; biogaz"/>
    <s v="bez słownika; mm"/>
    <s v="bez słownika; Mpa"/>
    <s v="brak"/>
    <s v="brak"/>
    <m/>
    <s v="brak"/>
    <s v="brak"/>
    <s v="brak"/>
    <s v="brak"/>
    <s v="brak"/>
    <s v="brak"/>
    <s v="brak"/>
    <s v="brak"/>
    <s v="brak"/>
    <s v="kW; bez słownika"/>
    <m/>
    <m/>
    <m/>
    <s v="kW; bez słownika"/>
    <m/>
    <s v="IP xx; bez słownika"/>
  </r>
  <r>
    <x v="164"/>
    <x v="0"/>
    <x v="39"/>
    <x v="22"/>
    <x v="164"/>
    <x v="52"/>
    <s v="Paweł Kmieciak"/>
    <d v="2015-12-31T00:00:00"/>
    <x v="14"/>
    <x v="130"/>
    <s v="Jest to urządzenie techniczne  mające na celu uniemożliwienie odwrotnego (od zakładanego) kierunku przepływu mediów w rurociągach, komorach.  "/>
    <s v="Rozpoczyna się na połączeniu doprowadzającym przepływające medium; a kończy się na połączeniu odprowadzającym medium. "/>
    <s v="brak"/>
    <s v="odcinająca"/>
    <s v="brak"/>
    <n v="10"/>
    <x v="14"/>
    <s v="ręczny; elektryczny; pneumatyczny"/>
    <s v="kołnierzowe; gwintowane; wspawane; zgrzewane"/>
    <s v="woda; ścieki; powietrze; osad; pix; ozon; tlen; węgiel pylisty; biogaz"/>
    <s v="bez słownika; mm"/>
    <s v="bez słownika; Mpa"/>
    <s v="brak"/>
    <s v="brak"/>
    <m/>
    <s v="brak"/>
    <s v="brak"/>
    <s v="brak"/>
    <s v="brak"/>
    <s v="brak"/>
    <s v="brak"/>
    <s v="brak"/>
    <s v="brak"/>
    <s v="brak"/>
    <s v="brak"/>
    <s v="brak"/>
    <s v="brak"/>
    <s v="brak"/>
    <s v="brak"/>
    <m/>
    <s v="IP xx; bez słownika"/>
  </r>
  <r>
    <x v="165"/>
    <x v="0"/>
    <x v="39"/>
    <x v="22"/>
    <x v="165"/>
    <x v="52"/>
    <s v="Paweł Kmieciak"/>
    <d v="2015-12-31T00:00:00"/>
    <x v="14"/>
    <x v="132"/>
    <s v="Jest to urządzenie techniczne  mające na celu uniemożliwienie odwrotnego (od zakładanego) kierunku przepływu mediów w korytach .  "/>
    <s v="Rozpoczyna się na połączeniu doprowadzającym przepływające medium; a kończy się na połączeniu odprowadzającym medium. "/>
    <s v="brak"/>
    <s v="odcinająca "/>
    <s v="brak"/>
    <n v="10"/>
    <x v="14"/>
    <s v="brak"/>
    <s v="brak"/>
    <s v="woda; ścieki; powietrze; osad; pix; ozon; tlen; węgiel pylisty; biogaz"/>
    <s v="bez słownika; mm"/>
    <s v="brak"/>
    <s v="brak"/>
    <s v="brak"/>
    <m/>
    <s v="brak"/>
    <s v="brak"/>
    <s v="brak"/>
    <s v="brak"/>
    <s v="brak"/>
    <s v="brak"/>
    <s v="brak"/>
    <s v="brak"/>
    <s v="brak"/>
    <s v="brak"/>
    <s v="brak"/>
    <s v="brak"/>
    <s v="brak"/>
    <s v="brak"/>
    <m/>
    <s v="IP xx; bez słownika"/>
  </r>
  <r>
    <x v="166"/>
    <x v="0"/>
    <x v="39"/>
    <x v="4"/>
    <x v="166"/>
    <x v="52"/>
    <s v="Marcin Sroka_x000a_Jarosław Majchrzak"/>
    <d v="2015-12-31T00:00:00"/>
    <x v="12"/>
    <x v="147"/>
    <s v="Urządzenie technologiczne do usuwania ze ścieków substancji stałych (zanieczyszczeń) o rozmiarach większych od prześwitu kraty"/>
    <s v="Rozpoczyna się od miejsca zamocowania konstrukcji mocującej kratę do elementu konstrukcji kanału, w którym krata jest zamontowana; a kończy się na miejsca zamocowania konstrukcji mocującej kratę do elementu konstrukcji kanału i miejscu odbioru skratek"/>
    <s v="prętowa, schodkowa, taśmowa, koszowa"/>
    <s v="separacja"/>
    <m/>
    <n v="10"/>
    <x v="14"/>
    <s v="ręczny, elektryczny"/>
    <m/>
    <s v="ścieki"/>
    <s v="brak"/>
    <s v="brak"/>
    <s v="bez słownika; m3/h"/>
    <s v="brak"/>
    <s v="stal, tworzywa sztuczne"/>
    <s v="bez słownika; mm"/>
    <s v="brak"/>
    <s v="brak"/>
    <s v="brak"/>
    <s v="brak"/>
    <s v="brak"/>
    <s v="brak"/>
    <s v="brak"/>
    <s v="kW; bez słownika"/>
    <s v="brak"/>
    <s v="brak"/>
    <s v="brak"/>
    <s v="brak"/>
    <s v="brak"/>
    <m/>
    <s v="IP xx; bez słownika"/>
  </r>
  <r>
    <x v="167"/>
    <x v="0"/>
    <x v="39"/>
    <x v="4"/>
    <x v="167"/>
    <x v="52"/>
    <s v="Marcin Sroka_x000a_Jarosław Majchrzak"/>
    <d v="2015-12-31T00:00:00"/>
    <x v="12"/>
    <x v="148"/>
    <s v="Urządzenie technologiczne do wypłukiwania frakcji organicznych ze skratek oraz podnoszenia s.m. skratek"/>
    <s v="Rozpoczyna się na połączeniu doprowadzającym sktartki, a kończy się na połączeniu odprowadzającym skratki i odciek"/>
    <s v="brak"/>
    <s v="separacja, podnoszenie s.m."/>
    <s v="brak"/>
    <n v="10"/>
    <x v="14"/>
    <s v="elektryczny"/>
    <s v="kołnierzowe"/>
    <s v="skratki"/>
    <s v="bez słownika; mm"/>
    <s v="brak"/>
    <s v="bez słownika; m3/h"/>
    <s v="brak"/>
    <s v="stal, tworzywa sztuczne"/>
    <s v="bez słownika; mm"/>
    <s v="brak"/>
    <s v="brak"/>
    <s v="brak"/>
    <s v="brak"/>
    <s v="brak"/>
    <s v="brak"/>
    <s v="brak"/>
    <s v="kW; bez słownika"/>
    <s v="brak"/>
    <s v="brak"/>
    <s v="kW; bez słownika"/>
    <s v="m; bez słownika"/>
    <s v="brak"/>
    <s v="brak"/>
    <s v="brak"/>
  </r>
  <r>
    <x v="168"/>
    <x v="0"/>
    <x v="39"/>
    <x v="4"/>
    <x v="168"/>
    <x v="52"/>
    <s v="Marcin Sroka_x000a_Jarosław Majchrzak"/>
    <d v="2015-12-31T00:00:00"/>
    <x v="12"/>
    <x v="149"/>
    <s v="urządzenie technologiczne do przemieszczania materiałów za pomocą śruby obracającej się wewnątrz koryta"/>
    <s v="Rozpoczyna się na połączeniu doprowadzającym materiał do transportu, a kończy się na połączeniu odprowadzającym materiał"/>
    <s v="poziomy, pionowy, ukośny"/>
    <s v="transport, odbiór, dozowanie"/>
    <s v="z korytem zamkniętym, z korytem otwartym"/>
    <n v="10"/>
    <x v="14"/>
    <s v="elektryczny"/>
    <s v="kołnierzowe, wspawane"/>
    <s v="osad, wapno"/>
    <s v="bez słownika; mm"/>
    <s v="brak"/>
    <s v="bez słownika; m3/h"/>
    <s v="brak"/>
    <s v="stal, tworzywa sztuczne"/>
    <s v="bez słownika; mm"/>
    <s v="brak"/>
    <s v="brak"/>
    <s v="brak"/>
    <s v="brak"/>
    <s v="bez słownika; m"/>
    <s v="brak"/>
    <s v="brak"/>
    <s v="kW; bez słownika"/>
    <s v="kW; bez słownika"/>
    <s v="V; bez słownika"/>
    <s v="brak"/>
    <s v="brak"/>
    <s v="kW; bez słownika"/>
    <s v="brak"/>
    <s v="brak"/>
  </r>
  <r>
    <x v="169"/>
    <x v="0"/>
    <x v="39"/>
    <x v="4"/>
    <x v="169"/>
    <x v="52"/>
    <s v="Marcin Sroka_x000a_Jarosław Majchrzak"/>
    <d v="2015-12-31T00:00:00"/>
    <x v="12"/>
    <x v="150"/>
    <s v="Urządzenie do przygotowywania roztworu polimeru"/>
    <s v="Rozpoczyna się na połączeniu doprowadzającym koncentrat polimeru i wodę; a kończy się na połączeniu odprowadzającym roztwór polimeru. "/>
    <s v="brak"/>
    <s v="przygotowanie roztworu polimeru"/>
    <s v="2 komorowe, 3 komorowe"/>
    <n v="10"/>
    <x v="14"/>
    <s v="elektryczny"/>
    <s v="brak"/>
    <s v="roztwór flokulanta"/>
    <s v="brak"/>
    <s v="brak"/>
    <s v="m3/h"/>
    <s v="brak"/>
    <s v="stal, tworzywa sztuczne"/>
    <s v="bez słownika; mm"/>
    <s v="brak"/>
    <s v="brak"/>
    <s v="brak"/>
    <s v="bez słownika, m3"/>
    <s v="brak"/>
    <s v="brak"/>
    <s v="brak"/>
    <s v="kW; bez słownika"/>
    <s v="brak"/>
    <s v="brak"/>
    <s v="brak"/>
    <s v="brak"/>
    <s v="kW; bez słownika"/>
    <m/>
    <s v="IP xx; bez słownika"/>
  </r>
  <r>
    <x v="170"/>
    <x v="0"/>
    <x v="39"/>
    <x v="4"/>
    <x v="170"/>
    <x v="52"/>
    <s v="Marcin Sroka_x000a_Jarosław Majchrzak"/>
    <d v="2015-12-31T00:00:00"/>
    <x v="12"/>
    <x v="151"/>
    <s v="Urządzenie służące do filtracji cieczy z cząstek stałych o określonym rozmiarze"/>
    <s v="Rozpoczyna się na połączeniu doprowadzającym ciecz; a kończy się na połączeniu odprowadzającym ciecz."/>
    <s v="brak"/>
    <s v="filtracja cieczy"/>
    <s v="brak"/>
    <n v="10"/>
    <x v="14"/>
    <s v="elektryczny"/>
    <s v="kołnierzowe, gwintowane, spawane"/>
    <s v="woda technologiczna"/>
    <s v="bez słownika; mm"/>
    <s v="bez słownika; Mpa"/>
    <s v="m3/h"/>
    <s v="brak"/>
    <s v="stal"/>
    <s v="bez słownika; mm"/>
    <s v="brak"/>
    <s v="brak"/>
    <s v="brak"/>
    <s v="brak"/>
    <s v="brak"/>
    <s v="brak"/>
    <s v="brak"/>
    <s v="kW; bez słownika"/>
    <m/>
    <m/>
    <m/>
    <m/>
    <m/>
    <m/>
    <s v="IP xx; bez słownika"/>
  </r>
  <r>
    <x v="171"/>
    <x v="0"/>
    <x v="39"/>
    <x v="4"/>
    <x v="171"/>
    <x v="52"/>
    <s v="Marcin Sroka_x000a_Jarosław Majchrzak"/>
    <d v="2015-12-31T00:00:00"/>
    <x v="12"/>
    <x v="152"/>
    <s v="Urządzenie do odwadniania osadu na taśmie filtracyjnej polegające na odwadnianiu grawitacyjnym i ciśnieniowym"/>
    <s v="Rozpoczyna się na połączeniu doprowadzającym przepływające medium (osad i woda technologiczna); a kończy się na połączeniu odprowadzającym medium osad i odciek). "/>
    <s v="taśmowa"/>
    <s v="odwadnianie osadu"/>
    <s v="brak"/>
    <n v="10"/>
    <x v="14"/>
    <s v="elektryczny"/>
    <s v="brak"/>
    <s v="osad"/>
    <s v="brak"/>
    <s v="brak"/>
    <s v="kgsm/h"/>
    <s v="brak"/>
    <s v="stal, tworzywa sztuczne"/>
    <s v="bez słownika; mm"/>
    <s v="brak"/>
    <s v="brak"/>
    <s v="brak"/>
    <s v="brak"/>
    <s v="brak"/>
    <s v="brak"/>
    <s v="brak"/>
    <s v="kW; bez słownika"/>
    <s v="brak"/>
    <s v="brak"/>
    <m/>
    <m/>
    <m/>
    <s v="brak"/>
    <s v="brak"/>
  </r>
  <r>
    <x v="172"/>
    <x v="0"/>
    <x v="39"/>
    <x v="4"/>
    <x v="172"/>
    <x v="52"/>
    <s v="Marcin Sroka_x000a_Jarosław Majchrzak"/>
    <d v="2015-12-31T00:00:00"/>
    <x v="12"/>
    <x v="153"/>
    <s v="Urządzenie do zagęszczania osadu na taśmie filtracyjnej polegające na odwadnianiu grawitacyjnym"/>
    <s v="Rozpoczyna się na połączeniu doprowadzającym przepływające medium (osad i woda technologiczna); a kończy się na połączeniu odprowadzającym medium osad i odciek). "/>
    <s v="taśmowa"/>
    <s v="zagęszczanie osadu"/>
    <s v="brak"/>
    <n v="10"/>
    <x v="14"/>
    <s v="elektryczny"/>
    <s v="brak"/>
    <s v="osad"/>
    <s v="brak"/>
    <s v="brak"/>
    <s v="kgsm/h"/>
    <s v="brak"/>
    <s v="stal, tworzywa sztuczne"/>
    <s v="bez słownika; mm"/>
    <s v="brak"/>
    <s v="brak"/>
    <s v="brak"/>
    <s v="brak"/>
    <s v="brak"/>
    <s v="brak"/>
    <s v="brak"/>
    <s v="kW; bez słownika"/>
    <s v="brak"/>
    <s v="brak"/>
    <m/>
    <m/>
    <m/>
    <s v="Ah; bez słownika"/>
    <s v="brak"/>
  </r>
  <r>
    <x v="173"/>
    <x v="0"/>
    <x v="39"/>
    <x v="4"/>
    <x v="173"/>
    <x v="52"/>
    <s v="Marcin Sroka_x000a_Jarosław Majchrzak"/>
    <d v="2015-12-31T00:00:00"/>
    <x v="12"/>
    <x v="154"/>
    <s v="Urządzenie do odwadniania osadu przy wykorzystaniu siły odśrodkowej"/>
    <s v="Rozpoczyna się na połączeniu doprowadzającym osad; a kończy się na połączeniu odprowadzającym osad i odciek. "/>
    <s v="brak"/>
    <s v="odwadnianie osadu"/>
    <s v="brak"/>
    <n v="10"/>
    <x v="14"/>
    <s v="elektryczny"/>
    <s v="brak"/>
    <s v="osad"/>
    <s v="brak"/>
    <s v="brak"/>
    <s v="kgsm/h"/>
    <s v="brak"/>
    <s v="stal"/>
    <s v="bez słownika; mm"/>
    <s v="brak"/>
    <s v="brak"/>
    <s v="brak"/>
    <s v="brak"/>
    <s v="brak"/>
    <s v="brak"/>
    <s v="brak"/>
    <s v="kW; bez słownika"/>
    <s v="brak"/>
    <s v="brak"/>
    <m/>
    <m/>
    <m/>
    <s v="brak"/>
    <s v="brak"/>
  </r>
  <r>
    <x v="174"/>
    <x v="0"/>
    <x v="39"/>
    <x v="22"/>
    <x v="174"/>
    <x v="52"/>
    <s v="Paweł Kmieciak"/>
    <d v="2015-12-31T00:00:00"/>
    <x v="12"/>
    <x v="134"/>
    <s v="Urządzenie technologiczne (najczęściej razem z konstrukcją mocującą) służące do mieszania cieczy w otwartych lub zamkniętych zbiornikach; lub do kierunkowego (strumieniowego) przemieszczania cieczy w otwartych komorach ciągu technologicznego. "/>
    <s v="Rozpoczyna się od miejsca zamocowania konstrukcji mocującej mieszadło do elementu konstrukcyjnego zbiornika, w którym mieszadło jest zamontowane; a kończy się na elemencie mieszającym mieszadła (najczęściej jest to śruba lub  śmigło "/>
    <s v="pionowe , poziome "/>
    <s v="pompujące; kierunkowe; mieszające"/>
    <s v="wolnoobrotowe, szybkoobrotowe; strumieniowe; ślimakowe "/>
    <n v="10"/>
    <x v="14"/>
    <s v="brak"/>
    <s v="brak"/>
    <s v="woda; ścieki; powietrze; osad; pix; ozon; tlen; węgiel pylisty; biogaz"/>
    <s v="bez słownika; mm"/>
    <s v="brak"/>
    <s v="brak"/>
    <s v="brak"/>
    <s v="brak"/>
    <s v="brak"/>
    <s v="brak "/>
    <s v="brak"/>
    <s v="brak"/>
    <s v="brak"/>
    <s v="brak"/>
    <s v="brak"/>
    <s v="brak"/>
    <s v="kW; bez słownika"/>
    <s v="brak"/>
    <s v="brak"/>
    <s v="brak"/>
    <s v="brak"/>
    <s v="brak"/>
    <s v="brak"/>
    <s v="brak"/>
  </r>
  <r>
    <x v="175"/>
    <x v="0"/>
    <x v="39"/>
    <x v="4"/>
    <x v="175"/>
    <x v="52"/>
    <s v="Marcin Sroka_x000a_Jarosław Majchrzak"/>
    <d v="2015-12-31T00:00:00"/>
    <x v="12"/>
    <x v="155"/>
    <s v="Urządzenie technologiczne służące do wprowadzenia tlenu do mieszaniny ścieku i osadu (prowadzenie procesu nitryfikacji) lub ścieku (ograniczenie zagniwania ścieków) za pomocą  dyfuzorów umiejscowionych wewnątrz zbiornika"/>
    <s v="Rozpoczyna się na połączeniu doprowadzającym sprężone powietrze, a kończy się dyfuzorem (wypływ powietrza)"/>
    <s v="brak"/>
    <s v="wprowadzenie tlenu do mieszaniny ścieku i osadu czynnego, ścieku; utrzymanie osadu czynnego w zawieszeniu"/>
    <s v="brak"/>
    <n v="10"/>
    <x v="14"/>
    <s v="brak"/>
    <s v="kołnierzowe, gwintowane, spawane"/>
    <s v="sprężone powietrze"/>
    <s v="bez słownika; mm"/>
    <s v="bez słownika; Mpa"/>
    <s v="m3/h"/>
    <s v="brak"/>
    <s v="tworzywo sztuczne, stal "/>
    <s v="brak"/>
    <s v="brak"/>
    <s v="brak"/>
    <s v="brak"/>
    <s v="brak"/>
    <s v="brak"/>
    <s v="brak"/>
    <s v="brak"/>
    <s v="brak"/>
    <s v="brak"/>
    <s v="brak"/>
    <s v="brak"/>
    <s v="brak"/>
    <s v="brak"/>
    <s v="brak"/>
    <s v="brak"/>
  </r>
  <r>
    <x v="176"/>
    <x v="0"/>
    <x v="39"/>
    <x v="4"/>
    <x v="176"/>
    <x v="52"/>
    <s v="Paweł Kmieciak"/>
    <d v="2015-12-31T00:00:00"/>
    <x v="14"/>
    <x v="156"/>
    <s v="Zastawka przeznaczona jest do regulacji przepływu, regulacji poziomu, częściowego lub całkowitego zatrzymania ścieków na oczyszczalniach ścieków i przepompowniach. Mogą być instalowane na ścianach otwartych zbiorników i komór, na wlotach i wylotach kanałów dowolnego kształtu. Zastawki mogą pracować jako zwykłe naścienne otwierane do góry poprzez ruch zawieradła, lub jako naścienne przelewowe, gdzie ruch zawieradła w dół otwiera zastawkę"/>
    <s v="Rozpoczyna się na połączeniu doprowadzającym przepływające medium; a kończy się na połączeniu odlotowym z przepływającym medium. "/>
    <s v="brak"/>
    <s v="regulacji przepływu, _x000a_regulacji poziomu,_x000a_częściowe  zatrzymanie medium_x000a_całkowitego zatrzymania medium"/>
    <s v="naścienna_x000a_kanałowa_x000a_szandorowa"/>
    <n v="10"/>
    <x v="14"/>
    <s v="ręczny; elektryczny; pneumatyczny, hydrauliczny"/>
    <s v="brak"/>
    <s v="woda; ścieki; osad; "/>
    <s v="bez słownika; mm"/>
    <s v="bez słownika; Mpa"/>
    <s v="brak"/>
    <s v="brak"/>
    <s v="stal nierdzewna_x000a_PEHD"/>
    <s v="brak"/>
    <s v="brak"/>
    <s v="brak"/>
    <s v="brak"/>
    <s v="brak"/>
    <s v="brak"/>
    <s v="brak"/>
    <s v="brak"/>
    <s v="brak"/>
    <s v="brak"/>
    <s v="brak"/>
    <s v="brak"/>
    <s v="brak"/>
    <s v="brak"/>
    <s v="brak"/>
    <s v="IP xx; bez słownika"/>
  </r>
  <r>
    <x v="177"/>
    <x v="0"/>
    <x v="39"/>
    <x v="4"/>
    <x v="177"/>
    <x v="52"/>
    <s v="Marcin Sroka_x000a_Jarosław Majchrzak"/>
    <d v="2015-12-31T00:00:00"/>
    <x v="12"/>
    <x v="157"/>
    <s v="Urządzenie technologiczne do wypłukiwania frakcji mineralnej (piasek) ze ścieków"/>
    <s v="Rozpoczyna się na połączeniu doprowadzającym ściek z piaskiem, a kończy się na połączeniu odprowadzającym ściek (odciek) i piasek"/>
    <s v="brak"/>
    <s v="separacja, podnoszenie s.m."/>
    <s v="brak"/>
    <n v="10"/>
    <x v="14"/>
    <s v="elektryczny"/>
    <s v="kołnierzowe"/>
    <s v="piasek, ściek nieoczyszczony"/>
    <s v="bez słownika; mm"/>
    <s v="brak"/>
    <s v="bez słownika; m3/h"/>
    <s v="brak"/>
    <s v="stal, tworzywa sztuczne"/>
    <s v="bez słownika; mm"/>
    <s v="brak"/>
    <s v="brak"/>
    <s v="brak"/>
    <s v="brak"/>
    <s v="brak"/>
    <s v="brak"/>
    <s v="brak"/>
    <s v="kW; bez słownika"/>
    <s v="brak"/>
    <s v="V; bez słownika"/>
    <s v="kW; bez słownika"/>
    <s v="m; bez słownika"/>
    <s v="brak"/>
    <s v="brak"/>
    <s v="brak"/>
  </r>
  <r>
    <x v="178"/>
    <x v="0"/>
    <x v="39"/>
    <x v="4"/>
    <x v="178"/>
    <x v="52"/>
    <s v="Marcin Sroka_x000a_Jarosław Majchrzak"/>
    <d v="2015-12-31T00:00:00"/>
    <x v="12"/>
    <x v="158"/>
    <s v="Urządzenie technologiczne do rozdrabniania zanieczyszczeń stałych (włókniny) w osadzie lub ścieku celem zapewnienia swobodnego przepływu medium i ochrony instalacji oraz urządzeń"/>
    <s v="Rozpoczyna się na połączeniu (kołnierzowym, gwintowanym, innym rozłącznym lub spawanym) doprowadzającym osad lub ściek, a kończy się na połączeniu (kołnierzowym, gwintowanym, innym rozłącznym lub spawanym) odprowadzającym osad lub ściek. w granicach zawiera się fundament lub element mocujący do konstrukcji podporowej ."/>
    <s v="brak"/>
    <s v="rozdrabnianie"/>
    <s v="frezowy, nożowy"/>
    <n v="10"/>
    <x v="14"/>
    <s v="elektryczny"/>
    <s v="kołnierzowe, gwintowane, spawane"/>
    <s v="osad, ściek"/>
    <s v="bez słownika; mm"/>
    <s v="bez słownika; Mpa"/>
    <s v="bez słownika; m3/h"/>
    <s v="brak"/>
    <s v="brak"/>
    <s v="brak"/>
    <s v="brak"/>
    <s v="brak"/>
    <s v="brak"/>
    <s v="brak"/>
    <s v="brak"/>
    <s v="brak"/>
    <s v="brak"/>
    <s v="kW; bez słownika"/>
    <s v="brak"/>
    <s v="V; bez słownika"/>
    <s v="brak"/>
    <s v="brak"/>
    <s v="brak"/>
    <s v="brak"/>
    <s v="brak"/>
  </r>
  <r>
    <x v="179"/>
    <x v="0"/>
    <x v="39"/>
    <x v="4"/>
    <x v="179"/>
    <x v="52"/>
    <s v="Marcin Sroka_x000a_Jarosław Majchrzak"/>
    <d v="2015-12-31T00:00:00"/>
    <x v="12"/>
    <x v="141"/>
    <s v="Urządzenia (zespół urządzeń) służących do transportu i dozowania reagentów, służą bezpośrednio celom technologicznym oczyszczania i przetwarzania ścieków"/>
    <s v="rozpoczyna się króćcem przyłączeniowy instalacji reagentu, a kończy się na króćcu odpływowym instalacji reagentu"/>
    <s v="brak"/>
    <s v="dozująca reagent"/>
    <s v="brak"/>
    <n v="10"/>
    <x v="14"/>
    <s v="elektryczny"/>
    <s v="kołnierzowe, gwintowane, spawane, zgrzewane"/>
    <s v="PIX, ferox"/>
    <s v="brak"/>
    <s v="bez słownika; Mpa"/>
    <s v="bez słownika; m3/h"/>
    <s v="brak"/>
    <s v="stal, tworzywa sztuczne"/>
    <s v="brak"/>
    <s v="brak"/>
    <s v="brak"/>
    <s v="brak"/>
    <s v="brak"/>
    <s v="brak"/>
    <s v="brak"/>
    <s v="brak"/>
    <s v="kW; bez słownika"/>
    <s v="brak"/>
    <s v="V; bez słownika"/>
    <s v="brak"/>
    <s v="brak"/>
    <s v="brak"/>
    <s v="brak"/>
    <s v="IP xx; bez słownika"/>
  </r>
  <r>
    <x v="180"/>
    <x v="0"/>
    <x v="39"/>
    <x v="4"/>
    <x v="180"/>
    <x v="52"/>
    <s v="Marcin Sroka_x000a_Jarosław Majchrzak"/>
    <d v="2015-12-31T00:00:00"/>
    <x v="12"/>
    <x v="142"/>
    <s v="Urządzenie technologiczne służące do laminarnego (ciągły i jednostajny) zgarniania z powierzchni dna zbiornika zgromadzonego osadu lub piasku do leja;  zgarniania z powierzchni lustra ścieków zgromadzonych części pływających (tłuszcze, wyflotowany osad) do leja"/>
    <s v="Urządzenie w granicach obiektu budowlanego; od skrajnej krawędzi dna zbiornika do krawędzi leja"/>
    <s v="brak"/>
    <s v="zgarnianie, podnoszenie s.m."/>
    <s v="radialny, łańcuchowy"/>
    <n v="10"/>
    <x v="14"/>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181"/>
    <x v="0"/>
    <x v="40"/>
    <x v="4"/>
    <x v="181"/>
    <x v="53"/>
    <s v="Honorata Królak"/>
    <d v="2015-12-31T00:00:00"/>
    <x v="12"/>
    <x v="159"/>
    <s v="Urządzenie zlokalizowane przy kolektorach sieci kanalizacyjnej lub przy oczyszczalniach ścieków służące do przyjmowania nieczystości ciekłych dowożonych pojazdami asenizacyjnymi z miejsc gromadzenia (szamb)"/>
    <s v="Początek w miejscu przyłącza węża. Koniec spust do kolektora kanalizacji sanitarnej"/>
    <s v="brak"/>
    <s v="punktowy zrzut nieczystości płynnych"/>
    <s v="kołnierzowe, spawane"/>
    <m/>
    <x v="9"/>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182"/>
    <x v="0"/>
    <x v="41"/>
    <x v="4"/>
    <x v="182"/>
    <x v="54"/>
    <s v="Krzysztof Piechota"/>
    <d v="2015-12-31T00:00:00"/>
    <x v="11"/>
    <x v="160"/>
    <s v="Urządzenie, aparat lub aparatura wraz z kompletnym wyposażeniem, ewentualnie zestaw takich urządzeń tworzących wspólnie jeden agregat służący do przeprowadzania pomiarów parametrów fizyko - chemicznych procesów"/>
    <s v="Urządzanie kończy się na zaciskach łączących urządzenie z instalacja AKPiA . "/>
    <m/>
    <s v="pomiarowa "/>
    <m/>
    <n v="10"/>
    <x v="12"/>
    <m/>
    <m/>
    <m/>
    <m/>
    <m/>
    <m/>
    <m/>
    <m/>
    <m/>
    <m/>
    <m/>
    <m/>
    <m/>
    <m/>
    <m/>
    <m/>
    <m/>
    <m/>
    <m/>
    <m/>
    <m/>
    <m/>
    <s v="brak"/>
    <s v="brak"/>
  </r>
  <r>
    <x v="183"/>
    <x v="0"/>
    <x v="41"/>
    <x v="4"/>
    <x v="183"/>
    <x v="54"/>
    <s v="Marcin Sroka_x000a_Jarosław Majchrzak_x000a_"/>
    <d v="2015-12-31T00:00:00"/>
    <x v="12"/>
    <x v="161"/>
    <s v="Urządzenie do automatycznego pobierania próbek medium do analizy"/>
    <s v="Rozpoczyna się króćcem ssawnym, a kończy na połączeniu z pojemnikiem na próbkę"/>
    <s v="wolnostojące, zintegrowane z obiektem"/>
    <s v="pobór próbek"/>
    <s v="brak"/>
    <n v="10"/>
    <x v="12"/>
    <s v="brak"/>
    <s v="brak"/>
    <s v="ścieki"/>
    <s v="brak"/>
    <s v="brak"/>
    <s v="brak"/>
    <s v="brak"/>
    <s v="tworzywo sztuczne"/>
    <s v="brak"/>
    <s v="brak"/>
    <s v="brak"/>
    <s v="brak"/>
    <s v="brak"/>
    <s v="brak"/>
    <s v="brak"/>
    <s v="brak"/>
    <s v="brak"/>
    <s v="brak"/>
    <s v="brak"/>
    <m/>
    <m/>
    <m/>
    <s v="brak"/>
    <s v="brak"/>
  </r>
  <r>
    <x v="184"/>
    <x v="0"/>
    <x v="42"/>
    <x v="4"/>
    <x v="184"/>
    <x v="55"/>
    <s v="Paweł Kmieciak"/>
    <d v="2015-12-31T00:00:00"/>
    <x v="15"/>
    <x v="162"/>
    <s v="Kontener metalowy przeznaczone do składowania odpadów przemysłowych, komunalnych oraz  innych ładunków masowych."/>
    <s v="Kompletny kontener"/>
    <s v="brak"/>
    <s v="kontener  w wersji odkrytej _x000a_kontener  w wersji zakrytej_x000a_samowyładowcze_x000a_specjalistyczne"/>
    <s v="do transportowania  samochodami z osprzętem hakowym,  _x000a_do transportowania  samochodami z osprzętem bramowym,_x000a_do transportowania  samochodami z osprzętem z uchwytem uniwersalnym hak - łańcuch."/>
    <n v="5"/>
    <x v="9"/>
    <s v="brak"/>
    <s v="brak"/>
    <s v="piasek_x000a_skratki_x000a_osad_x000a_odpady zielone"/>
    <s v="brak"/>
    <s v="brak"/>
    <s v="brak"/>
    <s v="brak"/>
    <s v="brak"/>
    <s v="Długość/Szerokość/ Wysokość    - bez słownika, cm"/>
    <s v="brak"/>
    <s v="brak"/>
    <s v="brak"/>
    <s v="bez słownika, m3"/>
    <s v="brak"/>
    <s v="brak"/>
    <s v="brak"/>
    <s v="brak"/>
    <s v="brak"/>
    <s v="brak"/>
    <s v="brak"/>
    <s v="brak"/>
    <s v="brak"/>
    <s v="brak"/>
    <s v="brak"/>
  </r>
  <r>
    <x v="185"/>
    <x v="0"/>
    <x v="43"/>
    <x v="4"/>
    <x v="185"/>
    <x v="56"/>
    <s v="Paweł Kmieciak"/>
    <d v="2015-12-31T00:00:00"/>
    <x v="15"/>
    <x v="163"/>
    <s v="Wózek do przemieszczania kontenera metalowego przeznaczone do składowania odpadów przemysłowych, komunalnych oraz  innych ładunków masowych. Dotyczy wyłącznie transportu wewnątrzzakładowego."/>
    <s v="Kompletny wózek do przemieszczania kontenera. Może zawierać układ napędowy."/>
    <m/>
    <s v="transport wewnątrzzakładowy_x000a_transport wewnątrzobiektowy"/>
    <s v="brak"/>
    <n v="7"/>
    <x v="7"/>
    <s v="bierny,_x000a_elektryczny"/>
    <s v="brak"/>
    <s v="brak"/>
    <s v="brak"/>
    <s v="brak"/>
    <s v="brak"/>
    <s v="brak"/>
    <s v="stal węglowa_x000a_stal nierdzewna"/>
    <s v="Długość/Szerokość/ Wysokość    - bez słownika, cm"/>
    <s v="brak"/>
    <s v="brak"/>
    <s v="brak"/>
    <s v="brak"/>
    <s v="brak"/>
    <s v="brak"/>
    <s v="brak"/>
    <s v="brak"/>
    <s v="brak"/>
    <s v="brak"/>
    <s v="kg; bez słownika"/>
    <s v="brak"/>
    <s v="brak"/>
    <s v="brak"/>
    <s v="brak"/>
  </r>
  <r>
    <x v="186"/>
    <x v="0"/>
    <x v="44"/>
    <x v="4"/>
    <x v="186"/>
    <x v="57"/>
    <s v="Krzysztof Piechota"/>
    <d v="2015-12-31T00:00:00"/>
    <x v="16"/>
    <x v="164"/>
    <s v="Oprogramowanie mające na celu określenie zasad do wizualizacji pracy układu sterowniczego i instalacji AKPiA. "/>
    <s v="brak "/>
    <s v="brak"/>
    <s v="wizualizacja danych "/>
    <m/>
    <m/>
    <x v="23"/>
    <m/>
    <m/>
    <m/>
    <m/>
    <m/>
    <m/>
    <m/>
    <m/>
    <m/>
    <m/>
    <m/>
    <m/>
    <m/>
    <m/>
    <m/>
    <m/>
    <m/>
    <m/>
    <s v="brak"/>
    <m/>
    <m/>
    <m/>
    <s v="brak"/>
    <s v="brak"/>
  </r>
  <r>
    <x v="187"/>
    <x v="0"/>
    <x v="44"/>
    <x v="4"/>
    <x v="187"/>
    <x v="57"/>
    <s v="Krzysztof Piechota"/>
    <d v="2015-12-31T00:00:00"/>
    <x v="16"/>
    <x v="165"/>
    <s v="Aplikacja  informatyczna służący do wizualizacji pracy układu sterowniczego i instalacji AKPiA. "/>
    <s v="brak "/>
    <s v="brak"/>
    <s v="wizualizacja danych "/>
    <m/>
    <m/>
    <x v="23"/>
    <m/>
    <m/>
    <m/>
    <m/>
    <m/>
    <m/>
    <m/>
    <m/>
    <m/>
    <m/>
    <m/>
    <m/>
    <m/>
    <m/>
    <m/>
    <m/>
    <m/>
    <m/>
    <s v="brak"/>
    <m/>
    <m/>
    <m/>
    <s v="brak"/>
    <s v="brak"/>
  </r>
  <r>
    <x v="188"/>
    <x v="0"/>
    <x v="44"/>
    <x v="4"/>
    <x v="188"/>
    <x v="57"/>
    <s v="Krzysztof Piechota"/>
    <d v="2015-12-31T00:00:00"/>
    <x v="16"/>
    <x v="166"/>
    <s v="Zbiór rozkazów zapisany w językach programowania sterowników PLC/HMI oraz dane służące do parametryzacji (konfiguracji) sterownika PLC/HMI wraz z modułami rozszerzeń. Program sterownika wprowadzany jest do pamięci sterownika w celu dopasowania sterownika do określonego obiektu poprzez wprowadzenie do pamięci określonego algorytmu działania obiektu oraz danych konfiguracyjnych."/>
    <s v="Pliki komputerowe zapisane na nośniku danych np.. Płyta CD, DVD pamięć USB (pendrive) wraz z tym nośnikiem."/>
    <s v="brak"/>
    <m/>
    <m/>
    <m/>
    <x v="23"/>
    <m/>
    <m/>
    <m/>
    <m/>
    <m/>
    <m/>
    <m/>
    <m/>
    <m/>
    <m/>
    <m/>
    <m/>
    <m/>
    <m/>
    <m/>
    <m/>
    <m/>
    <m/>
    <m/>
    <m/>
    <m/>
    <m/>
    <m/>
    <m/>
  </r>
  <r>
    <x v="189"/>
    <x v="1"/>
    <x v="6"/>
    <x v="4"/>
    <x v="189"/>
    <x v="58"/>
    <s v="Paweł Kmieciak"/>
    <d v="2015-12-31T00:00:00"/>
    <x v="4"/>
    <x v="167"/>
    <m/>
    <m/>
    <m/>
    <m/>
    <m/>
    <n v="22"/>
    <x v="24"/>
    <m/>
    <m/>
    <m/>
    <m/>
    <m/>
    <m/>
    <m/>
    <m/>
    <m/>
    <m/>
    <m/>
    <m/>
    <m/>
    <m/>
    <m/>
    <m/>
    <m/>
    <m/>
    <m/>
    <m/>
    <m/>
    <m/>
    <m/>
    <m/>
  </r>
  <r>
    <x v="190"/>
    <x v="1"/>
    <x v="7"/>
    <x v="4"/>
    <x v="190"/>
    <x v="10"/>
    <s v="Krzysztof Piechota"/>
    <d v="2015-12-31T00:00:00"/>
    <x v="11"/>
    <x v="168"/>
    <m/>
    <m/>
    <m/>
    <m/>
    <m/>
    <n v="23"/>
    <x v="7"/>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191"/>
    <x v="1"/>
    <x v="7"/>
    <x v="4"/>
    <x v="191"/>
    <x v="10"/>
    <s v="Alfred Kremer_x000a_Robert Jeżewicz"/>
    <d v="2015-12-31T00:00:00"/>
    <x v="8"/>
    <x v="169"/>
    <s v="Instalacja zapewniająca wodę do wykorzystania w procesach technologicznych realizowanych na obiektach produkcyjnych"/>
    <s v="Rozpoczyna się na połączeniu w miejscu powstania procesu, koniec na połączeniu w  miejscu odbioru procesu."/>
    <m/>
    <s v="chłodzenie urzadzeń_x000a_roztwarzanie reagenta / flokulanta_x000a_"/>
    <m/>
    <n v="23"/>
    <x v="7"/>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192"/>
    <x v="1"/>
    <x v="7"/>
    <x v="4"/>
    <x v="192"/>
    <x v="10"/>
    <s v="Alfred Kremer"/>
    <d v="2015-12-31T00:00:00"/>
    <x v="8"/>
    <x v="170"/>
    <s v="Instalacja służąca do ograniczenia wilgotności w pomieszczeniu obiektu procesowego"/>
    <s v="styki osuszacza powietrza (osobny środek trwały)"/>
    <m/>
    <m/>
    <m/>
    <n v="23"/>
    <x v="7"/>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193"/>
    <x v="1"/>
    <x v="7"/>
    <x v="4"/>
    <x v="193"/>
    <x v="14"/>
    <s v="Krzysztof Piechota"/>
    <d v="2015-12-31T00:00:00"/>
    <x v="4"/>
    <x v="171"/>
    <s v="Instalacja elektryczna służąca do dostarczenia energii elektrycznej z rozdzielnicy do źródeł oświetlenia zewnętrznego "/>
    <s v="Od zacisków  wyjściowych rozdzielnicy do  zacisków wejściowych odbiornika oświetleniowego; włącznie ze źródłem światła"/>
    <m/>
    <m/>
    <m/>
    <n v="23"/>
    <x v="8"/>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194"/>
    <x v="1"/>
    <x v="7"/>
    <x v="4"/>
    <x v="194"/>
    <x v="10"/>
    <s v="Alfred Kremer"/>
    <d v="2015-12-31T00:00:00"/>
    <x v="8"/>
    <x v="172"/>
    <s v="Instalacja sprężonego powietrza służąca do sterowania armaturą z napędem pneumatycznym"/>
    <s v="początek instalacji: połączenia na wyjściu instalacji ze zbiorników; koniec instalacji -połączenia na   wejściu do urządzeń sterowanych pneumatycznie "/>
    <m/>
    <m/>
    <m/>
    <n v="23"/>
    <x v="7"/>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195"/>
    <x v="1"/>
    <x v="7"/>
    <x v="4"/>
    <x v="195"/>
    <x v="9"/>
    <s v="Paweł Kmieciak_x000a_Alfred Kremer_x000a_Iwona Lasocka"/>
    <d v="2015-12-31T00:00:00"/>
    <x v="6"/>
    <x v="173"/>
    <m/>
    <m/>
    <s v="liniowe,_x000a_rozgałęzione (promieniste),_x000a_rozgałęzione z łącznikami,_x000a_pierścieniowe,_x000a_o ukształtowaniu mieszanym."/>
    <s v="przesył_x000a_recyrkulacja"/>
    <s v="podziemna _x000a_naziemna"/>
    <n v="10"/>
    <x v="5"/>
    <s v="brak"/>
    <s v="brak"/>
    <s v="podchloryn sodu"/>
    <s v="bez słownika; mm"/>
    <s v="brak"/>
    <s v="brak"/>
    <s v="brak"/>
    <s v="stal, tworzywa sztuczne, guma"/>
    <s v="bez słownika; mm"/>
    <s v="brak"/>
    <s v="brak"/>
    <s v="brak"/>
    <s v="brak"/>
    <s v="brak"/>
    <s v="brak"/>
    <s v="brak"/>
    <s v="kW; bez słownika"/>
    <s v="brak"/>
    <s v="V; bez słownika"/>
    <s v="brak"/>
    <s v="brak"/>
    <s v="brak"/>
    <s v="brak"/>
    <s v="brak"/>
  </r>
  <r>
    <x v="196"/>
    <x v="1"/>
    <x v="7"/>
    <x v="4"/>
    <x v="196"/>
    <x v="59"/>
    <s v="Jerzy Korczyński"/>
    <d v="2015-12-31T00:00:00"/>
    <x v="1"/>
    <x v="174"/>
    <s v="Jest to mało średnicowy otwór, służący do pomiaru wysokości swobodnego zwierciadła wody w warstwie wodonośnej, umożliwiający pomiar temperatury wody, kierunku i prędkości filtracji, przystosowany do poboru próbek wody do analizy chemicznej."/>
    <s v="Zaczyna się w warstwie wodonośnej a kończy na powierzchni terenu, zabezpieczone korkiem lub kapturem."/>
    <m/>
    <s v="Monitoringu poziomu i jakości wody podziemnej"/>
    <s v="cylindryczna, "/>
    <m/>
    <x v="12"/>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197"/>
    <x v="1"/>
    <x v="7"/>
    <x v="4"/>
    <x v="197"/>
    <x v="14"/>
    <s v="Krzysztof Piechota"/>
    <d v="2015-12-31T00:00:00"/>
    <x v="11"/>
    <x v="175"/>
    <s v="Instalacja na zewnątrz budynku lub budowli łącząca urządzenia telekomunikacyjnymi "/>
    <s v="Od zacisków  wyjściowych na urządzeniach   do zacisków wejściowych na urządzeniach  komunikacyjnych. "/>
    <s v="podziemna_x000a_napowietrzna"/>
    <s v="przesyłowa danych "/>
    <s v="podziemna_x000a_napowietrzna"/>
    <n v="10"/>
    <x v="7"/>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198"/>
    <x v="1"/>
    <x v="7"/>
    <x v="4"/>
    <x v="198"/>
    <x v="9"/>
    <s v="Paweł Kmieciak"/>
    <d v="2015-12-31T00:00:00"/>
    <x v="6"/>
    <x v="176"/>
    <m/>
    <m/>
    <m/>
    <m/>
    <m/>
    <n v="10"/>
    <x v="11"/>
    <m/>
    <m/>
    <m/>
    <m/>
    <m/>
    <m/>
    <m/>
    <m/>
    <m/>
    <m/>
    <m/>
    <m/>
    <m/>
    <m/>
    <m/>
    <m/>
    <m/>
    <m/>
    <m/>
    <m/>
    <m/>
    <m/>
    <m/>
    <m/>
  </r>
  <r>
    <x v="199"/>
    <x v="1"/>
    <x v="9"/>
    <x v="4"/>
    <x v="199"/>
    <x v="16"/>
    <s v="Paweł Kmieciak"/>
    <d v="2015-12-31T00:00:00"/>
    <x v="1"/>
    <x v="177"/>
    <s v="Obiekt służący do przeprowadzenia ruchu pieszego nad przeszkodą. Szerokość kładki jest mniejsza niż 2,50 m i nie dopuszcza ruchu samochodowego."/>
    <s v="W granicy pokonywanej przeszkody"/>
    <s v="brak"/>
    <m/>
    <s v="jedno-, dwu-, lub wieloprzęsłowe, płytowe, belkowe, skrzynkowe, a także sklepione, łukowe i kratowe, wolnopodparte, wspornikowe, łukowe, wantowe i wiszące, o przęsłach stałych lub ruchowych"/>
    <n v="22"/>
    <x v="1"/>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200"/>
    <x v="1"/>
    <x v="45"/>
    <x v="4"/>
    <x v="200"/>
    <x v="60"/>
    <s v="Krzysztof Piechota"/>
    <d v="2015-12-31T00:00:00"/>
    <x v="12"/>
    <x v="178"/>
    <s v="Zespół urządzeń służących zabezpieczeniu danego obiektu przed  pożarem oraz nagłym powiadamianiem o jako powstaniu zwiększające bezpieczeństwo budynku i osób w nim przebywających."/>
    <s v="Urządzenia w granicach obiektu budowlanego"/>
    <m/>
    <m/>
    <m/>
    <n v="10"/>
    <x v="7"/>
    <m/>
    <m/>
    <m/>
    <m/>
    <m/>
    <m/>
    <m/>
    <m/>
    <m/>
    <m/>
    <m/>
    <m/>
    <m/>
    <m/>
    <m/>
    <m/>
    <m/>
    <m/>
    <m/>
    <m/>
    <m/>
    <m/>
    <m/>
    <m/>
  </r>
  <r>
    <x v="201"/>
    <x v="1"/>
    <x v="45"/>
    <x v="4"/>
    <x v="201"/>
    <x v="60"/>
    <s v="Krzysztof Piechota"/>
    <d v="2015-12-31T00:00:00"/>
    <x v="12"/>
    <x v="179"/>
    <s v="Zespół urządzeń służących zabezpieczeniu danego obiektu przed  włamaniem oraz nagłym powiadamianiem o dokonaniu włamania zwiększające bezpieczeństwo budynku i osób w nim przebywających."/>
    <s v="Urządzenia w granicach obiektów budowlanych i chronionego terenu."/>
    <m/>
    <m/>
    <m/>
    <n v="10"/>
    <x v="7"/>
    <m/>
    <m/>
    <m/>
    <m/>
    <m/>
    <m/>
    <m/>
    <m/>
    <m/>
    <m/>
    <m/>
    <m/>
    <m/>
    <m/>
    <m/>
    <m/>
    <m/>
    <m/>
    <m/>
    <m/>
    <m/>
    <m/>
    <m/>
    <m/>
  </r>
  <r>
    <x v="202"/>
    <x v="1"/>
    <x v="45"/>
    <x v="4"/>
    <x v="202"/>
    <x v="60"/>
    <s v="Krzysztof Piechota"/>
    <d v="2015-12-31T00:00:00"/>
    <x v="12"/>
    <x v="180"/>
    <s v="Zespoły środków technicznych i programowych przeznaczonych do obserwacji, wykrywania, rejestrowania oraz sygnalizowania warunków wskazujących na istnienie niebezpieczeństwa powstania szkód lub zagrożeń osób i mienia."/>
    <s v="Urządzenia w granicach obiektów budowlanych i chronionego terenu."/>
    <m/>
    <s v="oddymiający"/>
    <m/>
    <n v="10"/>
    <x v="7"/>
    <m/>
    <m/>
    <m/>
    <m/>
    <m/>
    <m/>
    <m/>
    <m/>
    <m/>
    <m/>
    <m/>
    <m/>
    <m/>
    <m/>
    <m/>
    <m/>
    <m/>
    <m/>
    <m/>
    <m/>
    <m/>
    <m/>
    <m/>
    <m/>
  </r>
  <r>
    <x v="203"/>
    <x v="1"/>
    <x v="45"/>
    <x v="4"/>
    <x v="203"/>
    <x v="60"/>
    <s v="Marcin Sroka_x000a_Jarosław Majchrzak_x000a_Krzysztof Piechota_x000a__x000a_"/>
    <d v="2015-12-31T00:00:00"/>
    <x v="12"/>
    <x v="181"/>
    <s v="System DSO (dźwiękowy system ostrzegawczy) może działać automatycznie (współpracując z instalacją SAP) podając gotowe, wcześniej nagrane komunikaty, lub za pomocą bezpośrednio podawanych przez mikrofon komunikatów głosowych. Dźwiękowy system ostrzegawczy umożliwia sprawną ewakuacja osób z budynków, lub ich części, objętych zagrożeniem, przeciwdziała powstawaniu paniki, oraz umożliwia sprawne przeprowadzenie akcji ewakuacyjnej. Do instalacji alarmowych zaliczamy także układy detekcji CH4, H2S, Cl2"/>
    <s v="Urządzenia w granicach obiektów budowlanych i chronionego terenu."/>
    <s v="System DSO_x000a_Układ detekcji H2S_x000a_Układ detekcji CH4 _x000a_Układ detekcji Cl2_x000a_Układ detekcji wielogazowy_x000a_"/>
    <s v="chemoodporny"/>
    <m/>
    <n v="10"/>
    <x v="7"/>
    <m/>
    <m/>
    <m/>
    <m/>
    <m/>
    <m/>
    <m/>
    <m/>
    <m/>
    <m/>
    <m/>
    <m/>
    <m/>
    <m/>
    <m/>
    <m/>
    <m/>
    <m/>
    <m/>
    <m/>
    <m/>
    <m/>
    <m/>
    <m/>
  </r>
  <r>
    <x v="204"/>
    <x v="1"/>
    <x v="33"/>
    <x v="23"/>
    <x v="204"/>
    <x v="43"/>
    <s v="Krzysztof Piechota"/>
    <d v="2015-12-31T00:00:00"/>
    <x v="4"/>
    <x v="182"/>
    <s v="Urządzenie lub system, którego funkcją jest utrzymanie zasilania innych urządzeń elektrycznych lub elektronicznych w przypadku zaniku lub nieprawidłowych parametrów zasilania sieciowego."/>
    <s v="Od zacisków  wyjściowych rozdzielnicy do  zacisków wejściowych urządzenia podtrzymywanego elektrycznie"/>
    <m/>
    <m/>
    <m/>
    <n v="10"/>
    <x v="20"/>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205"/>
    <x v="1"/>
    <x v="34"/>
    <x v="4"/>
    <x v="205"/>
    <x v="46"/>
    <s v="Paweł Kmieciak_x000a_Witold Mańczak"/>
    <d v="2015-12-31T00:00:00"/>
    <x v="12"/>
    <x v="183"/>
    <m/>
    <m/>
    <m/>
    <s v="obsługowa_x000a_remontowa"/>
    <s v="brak"/>
    <n v="10"/>
    <x v="21"/>
    <s v="elektryczny_x000a_ręczny"/>
    <s v="brak"/>
    <s v="brak"/>
    <s v="brak"/>
    <s v="brak"/>
    <s v="brak"/>
    <s v="brak"/>
    <s v="brak"/>
    <m/>
    <s v="brak"/>
    <s v="brak"/>
    <s v="brak"/>
    <s v="brak"/>
    <s v="brak"/>
    <s v="brak"/>
    <s v="brak"/>
    <s v="brak"/>
    <s v="brak"/>
    <s v="V; bez słownika"/>
    <s v="kg; bez słownika"/>
    <s v="m; bez słownika"/>
    <s v="brak"/>
    <s v="brak"/>
    <s v="IP xx; bez słownika"/>
  </r>
  <r>
    <x v="206"/>
    <x v="1"/>
    <x v="37"/>
    <x v="4"/>
    <x v="206"/>
    <x v="49"/>
    <s v="Alfred Kremer_x000a_Robert Jeżewicz"/>
    <d v="2015-12-31T00:00:00"/>
    <x v="12"/>
    <x v="184"/>
    <s v="Urządzenie techniczne służące do wytwarzania, przesyłania i dozowania ozonu do wody."/>
    <s v="Rozpoczyna się na połączeniu doprowadzającym tlen; a kończy inżektorem wprowadzającym ozon do wody"/>
    <m/>
    <s v="produkcja i dozowanie ozonu"/>
    <s v="brak"/>
    <n v="10"/>
    <x v="14"/>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207"/>
    <x v="1"/>
    <x v="37"/>
    <x v="4"/>
    <x v="207"/>
    <x v="49"/>
    <s v="Alfred Kremer_x000a_Robert Jeżewicz"/>
    <d v="2015-12-31T00:00:00"/>
    <x v="12"/>
    <x v="185"/>
    <s v="Urządzenie techniczne, którego zadaniem jest neutralizacja nadmiaru ozonu w powietrzu wylotowym z komór reakcji zbiorników kontaktowych."/>
    <s v="Urządzenia rozpoczyna się króćcem ssącym w zbiorniku kontaktowym a kończy króćcem wylotowym do atmosfery."/>
    <m/>
    <s v="neutralizacja  ozonu resztkowego"/>
    <s v="brak"/>
    <n v="10"/>
    <x v="14"/>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208"/>
    <x v="1"/>
    <x v="37"/>
    <x v="4"/>
    <x v="208"/>
    <x v="10"/>
    <s v="Alfred Kremer"/>
    <d v="2015-12-31T00:00:00"/>
    <x v="7"/>
    <x v="186"/>
    <s v="Instalacja odprowadzająca wodę po płukaniu filtrów"/>
    <m/>
    <m/>
    <m/>
    <m/>
    <n v="23"/>
    <x v="7"/>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209"/>
    <x v="1"/>
    <x v="37"/>
    <x v="4"/>
    <x v="209"/>
    <x v="61"/>
    <s v="Paweł Kmieciak_x000a_Alfred Kremer_x000a_Iwona Lasocka"/>
    <d v="2015-12-31T00:00:00"/>
    <x v="12"/>
    <x v="187"/>
    <m/>
    <m/>
    <s v="membranowy"/>
    <m/>
    <m/>
    <n v="10"/>
    <x v="14"/>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210"/>
    <x v="1"/>
    <x v="37"/>
    <x v="4"/>
    <x v="210"/>
    <x v="61"/>
    <s v="Paweł Kmieciak_x000a_Alfred Kremer_x000a_Iwona Lasocka"/>
    <d v="2015-12-31T00:00:00"/>
    <x v="12"/>
    <x v="188"/>
    <m/>
    <m/>
    <m/>
    <m/>
    <m/>
    <n v="10"/>
    <x v="14"/>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211"/>
    <x v="1"/>
    <x v="39"/>
    <x v="4"/>
    <x v="211"/>
    <x v="52"/>
    <s v="Paweł Kmieciak_x000a_Marcin Sroka_x000a_Jarosław Majchrzak"/>
    <d v="2015-12-31T00:00:00"/>
    <x v="12"/>
    <x v="189"/>
    <s v="Ciąg zlewczy urządzenie (zespół urządzeń) służące do przyjecia ścieków z wozów asenizacyjnych"/>
    <s v="Ciąg zlewczy obejmuje: przyłącze dla wozów asenizacyjnych, armaturę odcinającą z napędem, przepływomierz elektromagnetyczny, układ pomiaru przewodności i pH,  automatyczny pobierak prób, orurowanie ze stali nierdzewnej"/>
    <s v="brak"/>
    <m/>
    <m/>
    <n v="10"/>
    <x v="14"/>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212"/>
    <x v="1"/>
    <x v="40"/>
    <x v="4"/>
    <x v="212"/>
    <x v="53"/>
    <s v="Alfred Kremer_x000a_Robert Jeżewicz"/>
    <d v="2015-12-31T00:00:00"/>
    <x v="12"/>
    <x v="190"/>
    <s v="Urządzenie służąca do odparowania skroplonego gazu"/>
    <m/>
    <m/>
    <m/>
    <m/>
    <m/>
    <x v="9"/>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213"/>
    <x v="1"/>
    <x v="46"/>
    <x v="4"/>
    <x v="213"/>
    <x v="62"/>
    <s v="Krzysztof Piechota"/>
    <d v="2015-12-31T00:00:00"/>
    <x v="11"/>
    <x v="191"/>
    <m/>
    <m/>
    <m/>
    <m/>
    <m/>
    <n v="10"/>
    <x v="9"/>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214"/>
    <x v="1"/>
    <x v="47"/>
    <x v="4"/>
    <x v="214"/>
    <x v="63"/>
    <s v="Paweł Kmieciak"/>
    <d v="2015-12-31T00:00:00"/>
    <x v="12"/>
    <x v="192"/>
    <m/>
    <m/>
    <s v="zimna woda_x000a_ciepła woda_x000a_parowa"/>
    <s v="przewoźna _x000a_stacjonarna"/>
    <m/>
    <n v="5"/>
    <x v="12"/>
    <m/>
    <m/>
    <m/>
    <m/>
    <m/>
    <m/>
    <m/>
    <m/>
    <m/>
    <m/>
    <m/>
    <m/>
    <m/>
    <m/>
    <m/>
    <m/>
    <m/>
    <m/>
    <m/>
    <m/>
    <m/>
    <m/>
    <m/>
    <m/>
  </r>
  <r>
    <x v="215"/>
    <x v="1"/>
    <x v="48"/>
    <x v="4"/>
    <x v="215"/>
    <x v="64"/>
    <s v="Paweł Kmieciak"/>
    <d v="2015-12-31T00:00:00"/>
    <x v="16"/>
    <x v="193"/>
    <m/>
    <m/>
    <s v="Chłodziarko - zamrażarka _x000a_Tlenomierz laboratoryjny_x000a_Konduktometr laboratoryjny_x000a_Miernik wieloparametrowy_x000a_Mętnościomierz laboratoryjny_x000a_Analityczna waga laboratoryjna _x000a_"/>
    <m/>
    <s v="stacjonarny_x000a_przenośny"/>
    <n v="4"/>
    <x v="9"/>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216"/>
    <x v="1"/>
    <x v="48"/>
    <x v="4"/>
    <x v="216"/>
    <x v="64"/>
    <s v="Paweł Kmieciak"/>
    <d v="2015-12-31T00:00:00"/>
    <x v="16"/>
    <x v="194"/>
    <m/>
    <m/>
    <s v="stół przyścienny_x000a_szafka wisząca_x000a_szafa wolnostojące"/>
    <m/>
    <m/>
    <n v="5"/>
    <x v="9"/>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217"/>
    <x v="1"/>
    <x v="49"/>
    <x v="4"/>
    <x v="217"/>
    <x v="65"/>
    <s v="Paweł Kmieciak"/>
    <d v="2015-12-31T00:00:00"/>
    <x v="0"/>
    <x v="195"/>
    <s v="Obiekt budowlany ,  wolnostojący, niezwiązane w sposób trwały z gruntem, posiadający dach."/>
    <s v="Obiekt kubaturowy  o indywidualnej powierzchni niezwiązane w sposób trwały z gruntem.W granicach zawiera się dach oraz wyłącznie wewnętrzne instalacje niezbędne do spełniania jego funkcji, np. : instalacja wodna , instalacja kanalizacyjna , instalacja c.o. , instalacja c.w.u , instalacja wentylacyjna, instalacja elektryczna ; instalacja odgromowa, instalacja tele-techniczna ."/>
    <m/>
    <m/>
    <s v="wolnostojąca , w zabudowie "/>
    <n v="22"/>
    <x v="9"/>
    <s v="elektryczny"/>
    <s v="brak"/>
    <s v="osad, piasek, ściek"/>
    <s v="bez słownika; mm"/>
    <s v="brak"/>
    <s v="brak"/>
    <s v="brak"/>
    <s v="stal, tworzywa sztuczne, guma"/>
    <s v="bez słownika; mm"/>
    <s v="brak"/>
    <s v="brak"/>
    <s v="brak"/>
    <s v="brak"/>
    <s v="brak"/>
    <s v="brak"/>
    <s v="brak"/>
    <s v="kW; bez słownika"/>
    <s v="brak"/>
    <s v="V; bez słownika"/>
    <s v="brak"/>
    <s v="brak"/>
    <s v="brak"/>
    <s v="brak"/>
    <s v="brak"/>
  </r>
  <r>
    <x v="209"/>
    <x v="1"/>
    <x v="7"/>
    <x v="4"/>
    <x v="218"/>
    <x v="9"/>
    <s v="Paweł Kmieciak_x000a_Alfred Kremer_x000a_Iwona Lasocka"/>
    <d v="2015-12-31T00:00:00"/>
    <x v="6"/>
    <x v="196"/>
    <s v="Sieć transportująca węgiel pomiędzy obiektami procesowymi, służąca bezpośrednio celom technologicznym"/>
    <m/>
    <m/>
    <m/>
    <m/>
    <n v="10"/>
    <x v="5"/>
    <m/>
    <m/>
    <s v="węgiel pylisty, woda"/>
    <m/>
    <m/>
    <m/>
    <m/>
    <m/>
    <m/>
    <m/>
    <m/>
    <m/>
    <m/>
    <m/>
    <m/>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ela przestawna1" cacheId="0" applyNumberFormats="0" applyBorderFormats="0" applyFontFormats="0" applyPatternFormats="0" applyAlignmentFormats="0" applyWidthHeightFormats="1" dataCaption="Wartości" updatedVersion="4" minRefreshableVersion="3" rowGrandTotals="0" colGrandTotals="0" itemPrintTitles="1" createdVersion="4" indent="0" compact="0" compactData="0" gridDropZones="1" multipleFieldFilters="0">
  <location ref="B5:G27" firstHeaderRow="2" firstDataRow="2" firstDataCol="5"/>
  <pivotFields count="41">
    <pivotField compact="0" outline="0" showAll="0" defaultSubtotal="0">
      <items count="218">
        <item x="0"/>
        <item x="9"/>
        <item x="118"/>
        <item x="119"/>
        <item x="120"/>
        <item x="121"/>
        <item x="122"/>
        <item x="123"/>
        <item x="124"/>
        <item x="125"/>
        <item x="126"/>
        <item x="131"/>
        <item x="10"/>
        <item x="127"/>
        <item x="128"/>
        <item x="129"/>
        <item x="130"/>
        <item x="132"/>
        <item x="135"/>
        <item x="136"/>
        <item x="137"/>
        <item x="138"/>
        <item x="139"/>
        <item x="12"/>
        <item x="140"/>
        <item x="141"/>
        <item x="142"/>
        <item x="143"/>
        <item x="144"/>
        <item x="145"/>
        <item x="146"/>
        <item x="147"/>
        <item x="148"/>
        <item x="149"/>
        <item x="13"/>
        <item x="150"/>
        <item x="151"/>
        <item x="152"/>
        <item x="153"/>
        <item x="156"/>
        <item x="157"/>
        <item x="158"/>
        <item x="160"/>
        <item x="161"/>
        <item x="162"/>
        <item x="14"/>
        <item x="163"/>
        <item x="164"/>
        <item x="165"/>
        <item x="166"/>
        <item x="167"/>
        <item x="168"/>
        <item x="169"/>
        <item x="170"/>
        <item x="171"/>
        <item x="172"/>
        <item x="15"/>
        <item x="173"/>
        <item x="174"/>
        <item x="182"/>
        <item x="183"/>
        <item x="186"/>
        <item x="187"/>
        <item x="188"/>
        <item x="175"/>
        <item x="133"/>
        <item x="205"/>
        <item x="16"/>
        <item x="134"/>
        <item x="176"/>
        <item x="184"/>
        <item x="185"/>
        <item x="200"/>
        <item x="201"/>
        <item x="102"/>
        <item x="202"/>
        <item x="203"/>
        <item x="177"/>
        <item x="17"/>
        <item x="178"/>
        <item x="179"/>
        <item x="154"/>
        <item x="180"/>
        <item x="11"/>
        <item x="8"/>
        <item x="155"/>
        <item x="81"/>
        <item x="53"/>
        <item x="190"/>
        <item x="18"/>
        <item x="206"/>
        <item x="207"/>
        <item x="191"/>
        <item x="212"/>
        <item x="159"/>
        <item x="181"/>
        <item x="54"/>
        <item x="55"/>
        <item x="208"/>
        <item x="192"/>
        <item x="19"/>
        <item x="204"/>
        <item x="193"/>
        <item x="194"/>
        <item x="213"/>
        <item x="195"/>
        <item x="209"/>
        <item x="210"/>
        <item x="59"/>
        <item x="60"/>
        <item x="61"/>
        <item x="1"/>
        <item x="20"/>
        <item x="62"/>
        <item x="63"/>
        <item x="196"/>
        <item x="64"/>
        <item x="65"/>
        <item x="58"/>
        <item x="66"/>
        <item x="67"/>
        <item x="68"/>
        <item x="69"/>
        <item x="21"/>
        <item x="70"/>
        <item x="217"/>
        <item x="199"/>
        <item x="197"/>
        <item x="215"/>
        <item x="216"/>
        <item x="211"/>
        <item x="214"/>
        <item x="198"/>
        <item x="189"/>
        <item x="22"/>
        <item x="23"/>
        <item x="24"/>
        <item x="25"/>
        <item x="26"/>
        <item x="27"/>
        <item x="28"/>
        <item x="29"/>
        <item x="30"/>
        <item x="31"/>
        <item x="32"/>
        <item x="33"/>
        <item x="34"/>
        <item x="35"/>
        <item x="36"/>
        <item x="37"/>
        <item x="38"/>
        <item x="39"/>
        <item x="2"/>
        <item x="40"/>
        <item x="41"/>
        <item x="42"/>
        <item x="43"/>
        <item x="44"/>
        <item x="45"/>
        <item x="46"/>
        <item x="47"/>
        <item x="48"/>
        <item x="49"/>
        <item x="3"/>
        <item x="50"/>
        <item x="51"/>
        <item x="52"/>
        <item x="71"/>
        <item x="56"/>
        <item x="57"/>
        <item x="72"/>
        <item x="73"/>
        <item x="74"/>
        <item x="75"/>
        <item x="4"/>
        <item x="76"/>
        <item x="77"/>
        <item x="78"/>
        <item x="79"/>
        <item x="80"/>
        <item x="82"/>
        <item x="83"/>
        <item x="84"/>
        <item x="85"/>
        <item x="86"/>
        <item x="5"/>
        <item x="87"/>
        <item x="88"/>
        <item x="89"/>
        <item x="90"/>
        <item x="91"/>
        <item x="92"/>
        <item x="93"/>
        <item x="94"/>
        <item x="95"/>
        <item x="96"/>
        <item x="6"/>
        <item x="97"/>
        <item x="98"/>
        <item x="99"/>
        <item x="100"/>
        <item x="101"/>
        <item x="103"/>
        <item x="104"/>
        <item x="105"/>
        <item x="106"/>
        <item x="107"/>
        <item x="7"/>
        <item x="108"/>
        <item x="109"/>
        <item x="111"/>
        <item x="110"/>
        <item x="112"/>
        <item x="113"/>
        <item x="114"/>
        <item x="115"/>
        <item x="116"/>
        <item x="117"/>
      </items>
    </pivotField>
    <pivotField compact="0" outline="0" showAll="0" defaultSubtotal="0">
      <items count="2">
        <item x="1"/>
        <item x="0"/>
      </items>
    </pivotField>
    <pivotField axis="axisRow" compact="0" outline="0" showAll="0" defaultSubtotal="0">
      <items count="50">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45"/>
        <item x="32"/>
        <item x="33"/>
        <item x="34"/>
        <item x="35"/>
        <item x="36"/>
        <item x="37"/>
        <item x="38"/>
        <item x="39"/>
        <item x="40"/>
        <item x="41"/>
        <item x="46"/>
        <item x="42"/>
        <item x="43"/>
        <item x="47"/>
        <item x="48"/>
        <item x="49"/>
        <item x="44"/>
      </items>
    </pivotField>
    <pivotField compact="0" outline="0" showAll="0" defaultSubtotal="0">
      <items count="24">
        <item x="10"/>
        <item x="23"/>
        <item x="11"/>
        <item x="5"/>
        <item x="1"/>
        <item x="7"/>
        <item x="0"/>
        <item x="12"/>
        <item x="14"/>
        <item x="13"/>
        <item x="15"/>
        <item x="6"/>
        <item x="16"/>
        <item x="3"/>
        <item x="9"/>
        <item x="8"/>
        <item x="22"/>
        <item x="21"/>
        <item x="18"/>
        <item x="17"/>
        <item x="20"/>
        <item x="19"/>
        <item x="2"/>
        <item x="4"/>
      </items>
    </pivotField>
    <pivotField axis="axisRow" dataField="1" compact="0" outline="0" showAll="0" sortType="ascending" defaultSubtotal="0">
      <items count="229">
        <item x="186"/>
        <item x="187"/>
        <item x="188"/>
        <item x="0"/>
        <item x="1"/>
        <item x="2"/>
        <item x="3"/>
        <item x="4"/>
        <item x="5"/>
        <item x="6"/>
        <item x="7"/>
        <item x="8"/>
        <item x="9"/>
        <item x="10"/>
        <item x="11"/>
        <item x="12"/>
        <item x="13"/>
        <item x="14"/>
        <item x="15"/>
        <item x="16"/>
        <item x="17"/>
        <item x="189"/>
        <item x="18"/>
        <item x="19"/>
        <item x="20"/>
        <item x="21"/>
        <item x="22"/>
        <item x="23"/>
        <item x="24"/>
        <item x="196"/>
        <item x="25"/>
        <item x="198"/>
        <item x="26"/>
        <item x="27"/>
        <item x="28"/>
        <item x="29"/>
        <item x="30"/>
        <item x="31"/>
        <item x="32"/>
        <item x="33"/>
        <item x="34"/>
        <item x="191"/>
        <item x="192"/>
        <item x="208"/>
        <item x="194"/>
        <item x="152"/>
        <item x="153"/>
        <item x="35"/>
        <item x="36"/>
        <item x="37"/>
        <item x="38"/>
        <item x="39"/>
        <item x="40"/>
        <item x="41"/>
        <item x="195"/>
        <item x="218"/>
        <item x="42"/>
        <item x="54"/>
        <item x="43"/>
        <item x="44"/>
        <item x="55"/>
        <item x="45"/>
        <item x="46"/>
        <item x="47"/>
        <item x="48"/>
        <item x="49"/>
        <item x="50"/>
        <item x="193"/>
        <item x="51"/>
        <item x="52"/>
        <item x="71"/>
        <item x="53"/>
        <item x="190"/>
        <item x="197"/>
        <item x="56"/>
        <item x="57"/>
        <item x="58"/>
        <item x="199"/>
        <item x="59"/>
        <item x="60"/>
        <item x="61"/>
        <item x="62"/>
        <item x="63"/>
        <item x="64"/>
        <item x="65"/>
        <item x="66"/>
        <item x="67"/>
        <item x="68"/>
        <item x="69"/>
        <item x="70"/>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m="1" x="220"/>
        <item x="112"/>
        <item x="113"/>
        <item x="114"/>
        <item x="115"/>
        <item x="116"/>
        <item x="117"/>
        <item x="118"/>
        <item x="119"/>
        <item x="120"/>
        <item x="121"/>
        <item x="122"/>
        <item x="123"/>
        <item x="124"/>
        <item x="125"/>
        <item x="126"/>
        <item m="1" x="226"/>
        <item x="127"/>
        <item x="128"/>
        <item x="129"/>
        <item x="201"/>
        <item x="202"/>
        <item x="200"/>
        <item x="203"/>
        <item x="130"/>
        <item x="131"/>
        <item x="204"/>
        <item x="132"/>
        <item x="133"/>
        <item x="205"/>
        <item x="134"/>
        <item x="135"/>
        <item x="136"/>
        <item x="137"/>
        <item x="138"/>
        <item x="139"/>
        <item x="140"/>
        <item x="141"/>
        <item x="142"/>
        <item x="143"/>
        <item x="144"/>
        <item x="145"/>
        <item x="146"/>
        <item m="1" x="227"/>
        <item m="1" x="228"/>
        <item x="147"/>
        <item x="148"/>
        <item x="149"/>
        <item x="150"/>
        <item x="151"/>
        <item x="154"/>
        <item x="155"/>
        <item x="206"/>
        <item x="207"/>
        <item x="209"/>
        <item x="210"/>
        <item m="1" x="221"/>
        <item m="1" x="222"/>
        <item x="156"/>
        <item x="157"/>
        <item x="158"/>
        <item x="159"/>
        <item x="160"/>
        <item x="161"/>
        <item x="162"/>
        <item x="163"/>
        <item x="164"/>
        <item x="165"/>
        <item x="176"/>
        <item x="178"/>
        <item x="180"/>
        <item x="179"/>
        <item x="177"/>
        <item x="211"/>
        <item x="166"/>
        <item x="167"/>
        <item x="168"/>
        <item x="169"/>
        <item x="170"/>
        <item x="171"/>
        <item x="172"/>
        <item x="173"/>
        <item x="174"/>
        <item x="175"/>
        <item x="212"/>
        <item x="181"/>
        <item x="182"/>
        <item x="183"/>
        <item x="213"/>
        <item x="184"/>
        <item x="185"/>
        <item x="214"/>
        <item x="215"/>
        <item x="216"/>
        <item x="217"/>
        <item m="1" x="223"/>
        <item m="1" x="224"/>
        <item m="1" x="225"/>
        <item m="1" x="219"/>
      </items>
    </pivotField>
    <pivotField compact="0" outline="0" showAll="0" defaultSubtotal="0">
      <items count="66">
        <item x="0"/>
        <item x="1"/>
        <item x="3"/>
        <item x="4"/>
        <item x="9"/>
        <item x="20"/>
        <item x="21"/>
        <item x="23"/>
        <item x="33"/>
        <item x="35"/>
        <item x="36"/>
        <item x="38"/>
        <item x="39"/>
        <item x="40"/>
        <item x="42"/>
        <item x="43"/>
        <item x="44"/>
        <item x="45"/>
        <item x="46"/>
        <item x="47"/>
        <item x="48"/>
        <item x="54"/>
        <item x="2"/>
        <item x="5"/>
        <item x="6"/>
        <item x="7"/>
        <item x="10"/>
        <item x="8"/>
        <item x="12"/>
        <item x="13"/>
        <item x="14"/>
        <item x="11"/>
        <item x="15"/>
        <item x="19"/>
        <item x="18"/>
        <item x="26"/>
        <item x="27"/>
        <item x="28"/>
        <item x="29"/>
        <item x="30"/>
        <item x="24"/>
        <item x="31"/>
        <item x="25"/>
        <item x="32"/>
        <item x="37"/>
        <item x="41"/>
        <item x="49"/>
        <item x="50"/>
        <item x="51"/>
        <item x="52"/>
        <item x="57"/>
        <item x="55"/>
        <item x="56"/>
        <item x="60"/>
        <item x="34"/>
        <item x="22"/>
        <item x="53"/>
        <item x="16"/>
        <item x="17"/>
        <item x="58"/>
        <item x="59"/>
        <item x="61"/>
        <item x="62"/>
        <item x="63"/>
        <item x="64"/>
        <item x="65"/>
      </items>
    </pivotField>
    <pivotField compact="0" outline="0" showAll="0" defaultSubtotal="0"/>
    <pivotField compact="0" numFmtId="14" outline="0" showAll="0" defaultSubtotal="0"/>
    <pivotField axis="axisRow" compact="0" outline="0" showAll="0" sortType="ascending" defaultSubtotal="0">
      <items count="20">
        <item sd="0" x="11"/>
        <item sd="0" x="14"/>
        <item sd="0" x="0"/>
        <item sd="0" x="4"/>
        <item sd="0" x="3"/>
        <item sd="0" x="2"/>
        <item sd="0" m="1" x="18"/>
        <item sd="0" m="1" x="19"/>
        <item sd="0" x="1"/>
        <item sd="0" x="13"/>
        <item x="16"/>
        <item sd="0" x="8"/>
        <item sd="0" x="10"/>
        <item sd="0" x="9"/>
        <item sd="0" x="5"/>
        <item sd="0" x="15"/>
        <item sd="0" x="12"/>
        <item sd="0" x="7"/>
        <item sd="0" x="6"/>
        <item sd="0" m="1" x="17"/>
      </items>
    </pivotField>
    <pivotField axis="axisRow" compact="0" outline="0" showAll="0" defaultSubtotal="0">
      <items count="202">
        <item x="143"/>
        <item x="138"/>
        <item x="137"/>
        <item x="122"/>
        <item x="165"/>
        <item x="118"/>
        <item x="113"/>
        <item x="145"/>
        <item x="4"/>
        <item x="9"/>
        <item x="12"/>
        <item x="10"/>
        <item x="0"/>
        <item x="1"/>
        <item x="123"/>
        <item x="77"/>
        <item x="91"/>
        <item x="54"/>
        <item x="111"/>
        <item x="151"/>
        <item x="136"/>
        <item x="112"/>
        <item x="135"/>
        <item m="1" x="199"/>
        <item x="49"/>
        <item x="47"/>
        <item x="33"/>
        <item x="48"/>
        <item x="27"/>
        <item x="30"/>
        <item x="32"/>
        <item x="28"/>
        <item x="29"/>
        <item x="31"/>
        <item m="1" x="201"/>
        <item x="26"/>
        <item x="140"/>
        <item x="34"/>
        <item x="107"/>
        <item x="108"/>
        <item x="106"/>
        <item x="105"/>
        <item x="109"/>
        <item x="69"/>
        <item x="132"/>
        <item x="125"/>
        <item x="78"/>
        <item x="20"/>
        <item x="76"/>
        <item x="72"/>
        <item x="73"/>
        <item x="71"/>
        <item x="70"/>
        <item x="147"/>
        <item x="46"/>
        <item x="16"/>
        <item x="133"/>
        <item x="134"/>
        <item x="144"/>
        <item x="75"/>
        <item x="166"/>
        <item x="5"/>
        <item x="6"/>
        <item x="124"/>
        <item x="100"/>
        <item x="7"/>
        <item x="55"/>
        <item x="83"/>
        <item x="82"/>
        <item x="95"/>
        <item x="81"/>
        <item x="96"/>
        <item x="88"/>
        <item x="89"/>
        <item x="87"/>
        <item x="86"/>
        <item x="94"/>
        <item x="80"/>
        <item x="85"/>
        <item x="84"/>
        <item x="152"/>
        <item x="148"/>
        <item x="164"/>
        <item x="149"/>
        <item x="126"/>
        <item x="14"/>
        <item x="15"/>
        <item x="13"/>
        <item x="43"/>
        <item x="45"/>
        <item x="24"/>
        <item x="23"/>
        <item x="42"/>
        <item x="44"/>
        <item x="110"/>
        <item x="104"/>
        <item x="115"/>
        <item x="35"/>
        <item x="50"/>
        <item x="41"/>
        <item x="36"/>
        <item x="38"/>
        <item x="39"/>
        <item x="25"/>
        <item x="40"/>
        <item x="37"/>
        <item x="17"/>
        <item x="90"/>
        <item x="161"/>
        <item x="150"/>
        <item x="102"/>
        <item x="18"/>
        <item x="19"/>
        <item x="22"/>
        <item x="21"/>
        <item x="74"/>
        <item x="119"/>
        <item x="117"/>
        <item x="114"/>
        <item x="101"/>
        <item x="98"/>
        <item x="160"/>
        <item x="154"/>
        <item x="116"/>
        <item x="97"/>
        <item x="153"/>
        <item x="127"/>
        <item x="131"/>
        <item x="129"/>
        <item x="128"/>
        <item x="130"/>
        <item x="3"/>
        <item x="2"/>
        <item x="103"/>
        <item x="99"/>
        <item m="1" x="197"/>
        <item x="155"/>
        <item x="120"/>
        <item x="183"/>
        <item x="121"/>
        <item x="156"/>
        <item x="162"/>
        <item x="163"/>
        <item x="178"/>
        <item x="179"/>
        <item x="92"/>
        <item x="180"/>
        <item x="181"/>
        <item x="157"/>
        <item x="158"/>
        <item m="1" x="198"/>
        <item x="142"/>
        <item x="11"/>
        <item x="8"/>
        <item x="79"/>
        <item x="51"/>
        <item x="168"/>
        <item x="93"/>
        <item x="141"/>
        <item x="184"/>
        <item x="185"/>
        <item m="1" x="200"/>
        <item x="190"/>
        <item x="146"/>
        <item x="159"/>
        <item x="52"/>
        <item x="53"/>
        <item x="186"/>
        <item x="170"/>
        <item x="182"/>
        <item x="171"/>
        <item x="56"/>
        <item x="57"/>
        <item x="58"/>
        <item x="59"/>
        <item x="60"/>
        <item x="61"/>
        <item x="62"/>
        <item x="63"/>
        <item x="64"/>
        <item x="65"/>
        <item x="66"/>
        <item x="67"/>
        <item x="68"/>
        <item x="139"/>
        <item x="167"/>
        <item x="169"/>
        <item x="172"/>
        <item x="173"/>
        <item x="174"/>
        <item x="175"/>
        <item x="176"/>
        <item x="177"/>
        <item x="187"/>
        <item x="188"/>
        <item x="189"/>
        <item x="191"/>
        <item x="192"/>
        <item x="193"/>
        <item x="194"/>
        <item x="195"/>
        <item x="196"/>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axis="axisRow" compact="0" outline="0" showAll="0" defaultSubtotal="0">
      <items count="27">
        <item x="23"/>
        <item x="15"/>
        <item x="18"/>
        <item x="16"/>
        <item x="22"/>
        <item x="9"/>
        <item x="12"/>
        <item x="6"/>
        <item x="14"/>
        <item x="20"/>
        <item x="17"/>
        <item x="7"/>
        <item x="19"/>
        <item x="13"/>
        <item x="11"/>
        <item x="5"/>
        <item x="8"/>
        <item x="1"/>
        <item x="4"/>
        <item x="21"/>
        <item m="1" x="25"/>
        <item x="10"/>
        <item x="2"/>
        <item m="1" x="26"/>
        <item x="3"/>
        <item x="0"/>
        <item x="24"/>
      </items>
    </pivotField>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s>
  <rowFields count="5">
    <field x="8"/>
    <field x="2"/>
    <field x="4"/>
    <field x="9"/>
    <field x="16"/>
  </rowFields>
  <rowItems count="21">
    <i>
      <x/>
    </i>
    <i>
      <x v="1"/>
    </i>
    <i>
      <x v="2"/>
    </i>
    <i>
      <x v="3"/>
    </i>
    <i>
      <x v="4"/>
    </i>
    <i>
      <x v="5"/>
    </i>
    <i>
      <x v="8"/>
    </i>
    <i>
      <x v="9"/>
    </i>
    <i>
      <x v="10"/>
      <x v="47"/>
      <x v="222"/>
      <x v="198"/>
      <x v="5"/>
    </i>
    <i r="2">
      <x v="223"/>
      <x v="199"/>
      <x v="5"/>
    </i>
    <i r="1">
      <x v="49"/>
      <x/>
      <x v="82"/>
      <x/>
    </i>
    <i r="2">
      <x v="1"/>
      <x v="4"/>
      <x/>
    </i>
    <i r="2">
      <x v="2"/>
      <x v="60"/>
      <x/>
    </i>
    <i>
      <x v="11"/>
    </i>
    <i>
      <x v="12"/>
    </i>
    <i>
      <x v="13"/>
    </i>
    <i>
      <x v="14"/>
    </i>
    <i>
      <x v="15"/>
    </i>
    <i>
      <x v="16"/>
    </i>
    <i>
      <x v="17"/>
    </i>
    <i>
      <x v="18"/>
    </i>
  </rowItems>
  <colItems count="1">
    <i/>
  </colItems>
  <dataFields count="1">
    <dataField name="Liczba z KŚT_AQ" fld="4" subtotal="count" baseField="0" baseItem="0"/>
  </dataFields>
  <formats count="9">
    <format dxfId="8">
      <pivotArea type="origin" dataOnly="0" labelOnly="1" outline="0" fieldPosition="0"/>
    </format>
    <format dxfId="7">
      <pivotArea field="8" type="button" dataOnly="0" labelOnly="1" outline="0" axis="axisRow" fieldPosition="0"/>
    </format>
    <format dxfId="6">
      <pivotArea dataOnly="0" labelOnly="1" outline="0" fieldPosition="0">
        <references count="1">
          <reference field="8" count="0"/>
        </references>
      </pivotArea>
    </format>
    <format dxfId="5">
      <pivotArea dataOnly="0" labelOnly="1" grandRow="1" outline="0" fieldPosition="0"/>
    </format>
    <format dxfId="4">
      <pivotArea dataOnly="0" labelOnly="1" outline="0" fieldPosition="0">
        <references count="1">
          <reference field="8" count="0"/>
        </references>
      </pivotArea>
    </format>
    <format dxfId="3">
      <pivotArea field="8" type="button" dataOnly="0" labelOnly="1" outline="0" axis="axisRow" fieldPosition="0"/>
    </format>
    <format dxfId="2">
      <pivotArea field="4" type="button" dataOnly="0" labelOnly="1" outline="0" axis="axisRow" fieldPosition="2"/>
    </format>
    <format dxfId="1">
      <pivotArea field="9" type="button" dataOnly="0" labelOnly="1" outline="0" axis="axisRow" fieldPosition="3"/>
    </format>
    <format dxfId="0">
      <pivotArea field="5" type="button" dataOnly="0" labelOnly="1" outline="0"/>
    </format>
  </formats>
  <pivotTableStyleInfo name="PivotStyleDark1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ables/table1.xml><?xml version="1.0" encoding="utf-8"?>
<table xmlns="http://schemas.openxmlformats.org/spreadsheetml/2006/main" id="1" name="Slownik_komponentow" displayName="Slownik_komponentow" ref="A4:AO228" totalsRowShown="0" headerRowDxfId="52" dataDxfId="51" tableBorderDxfId="50">
  <autoFilter ref="A4:AO228">
    <filterColumn colId="1">
      <filters>
        <filter val="Zakończony"/>
      </filters>
    </filterColumn>
  </autoFilter>
  <tableColumns count="41">
    <tableColumn id="1" name="Lp." dataDxfId="49"/>
    <tableColumn id="2" name="Etap" dataDxfId="48"/>
    <tableColumn id="3" name="KŚT" dataDxfId="47"/>
    <tableColumn id="4" name="Rodzaj KŚT" dataDxfId="46"/>
    <tableColumn id="5" name="KŚT_AQ" dataDxfId="45"/>
    <tableColumn id="6" name="Grupa logiczna" dataDxfId="44"/>
    <tableColumn id="40" name="Osoba odpowiedzialna" dataDxfId="43"/>
    <tableColumn id="41" name="Data aktualizacji" dataDxfId="42"/>
    <tableColumn id="7" name="Typ komponentu" dataDxfId="41"/>
    <tableColumn id="8" name="Komponent" dataDxfId="40"/>
    <tableColumn id="9" name="Definicja" dataDxfId="39"/>
    <tableColumn id="10" name="Granica" dataDxfId="38"/>
    <tableColumn id="11" name="Rodzaj" dataDxfId="37"/>
    <tableColumn id="12" name="Funkcja" dataDxfId="36"/>
    <tableColumn id="13" name="Budowa" dataDxfId="35"/>
    <tableColumn id="14" name="Okres ekonomicznej użyteczności wg KŚT" dataDxfId="34"/>
    <tableColumn id="15" name="Okres ekonomicznej użyteczności wg Aquanet" dataDxfId="33"/>
    <tableColumn id="16" name="Napęd" dataDxfId="32"/>
    <tableColumn id="17" name="Rodzaj połączenia" dataDxfId="31"/>
    <tableColumn id="18" name="Medium" dataDxfId="30"/>
    <tableColumn id="19" name="Średnica" dataDxfId="29"/>
    <tableColumn id="20" name="Ciśnienie" dataDxfId="28"/>
    <tableColumn id="21" name="Przepływ" dataDxfId="27"/>
    <tableColumn id="22" name="Wysokość podnoszenia " dataDxfId="26"/>
    <tableColumn id="23" name="Rodzaj materiału" dataDxfId="25"/>
    <tableColumn id="24" name="Wymiary zewnętrzne " dataDxfId="24"/>
    <tableColumn id="25" name="Powierzchnia całkowita" dataDxfId="23"/>
    <tableColumn id="26" name="Powierzchnia użytkowa" dataDxfId="22"/>
    <tableColumn id="27" name="Kubatura" dataDxfId="21"/>
    <tableColumn id="28" name="Pojemność użytkowa" dataDxfId="20"/>
    <tableColumn id="29" name="Długość" dataDxfId="19"/>
    <tableColumn id="30" name="Nawierzchnia" dataDxfId="18"/>
    <tableColumn id="31" name="Wyposażenie (wielokrotny wybór)" dataDxfId="17"/>
    <tableColumn id="32" name="Moc silnika" dataDxfId="16"/>
    <tableColumn id="33" name="Moc elektryczna urządzenia" dataDxfId="15"/>
    <tableColumn id="34" name="Napięcie zasilania" dataDxfId="14"/>
    <tableColumn id="35" name="Udźwig" dataDxfId="13"/>
    <tableColumn id="36" name="Wysokość podnoszenia dźwignicy" dataDxfId="12"/>
    <tableColumn id="37" name="Moc cieplna" dataDxfId="11"/>
    <tableColumn id="38" name="Pojemność elektryczna" dataDxfId="10"/>
    <tableColumn id="39" name="Stopień ochrony" dataDxfId="9"/>
  </tableColumns>
  <tableStyleInfo name="TableStyleMedium2"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499984740745262"/>
  </sheetPr>
  <dimension ref="A1:AO228"/>
  <sheetViews>
    <sheetView tabSelected="1" topLeftCell="H2" zoomScaleNormal="100" workbookViewId="0">
      <selection activeCell="Q4" sqref="Q4"/>
    </sheetView>
  </sheetViews>
  <sheetFormatPr defaultColWidth="8.7109375" defaultRowHeight="15"/>
  <cols>
    <col min="1" max="1" width="5" style="2" customWidth="1"/>
    <col min="2" max="2" width="13.28515625" style="2" customWidth="1"/>
    <col min="3" max="3" width="7.140625" style="9" customWidth="1"/>
    <col min="4" max="4" width="30.140625" style="3" hidden="1" customWidth="1"/>
    <col min="5" max="5" width="10.28515625" style="9" customWidth="1"/>
    <col min="6" max="6" width="15.5703125" style="9" customWidth="1"/>
    <col min="7" max="8" width="17.7109375" style="7" customWidth="1"/>
    <col min="9" max="9" width="38.28515625" style="15" customWidth="1"/>
    <col min="10" max="11" width="26.140625" style="4" customWidth="1"/>
    <col min="12" max="12" width="24.7109375" style="2" customWidth="1"/>
    <col min="13" max="13" width="21.140625" style="2" customWidth="1"/>
    <col min="14" max="14" width="19.42578125" style="2" customWidth="1"/>
    <col min="15" max="16" width="35.85546875" style="2" customWidth="1"/>
    <col min="17" max="17" width="18.5703125" style="2" customWidth="1"/>
    <col min="18" max="19" width="21.7109375" style="2" customWidth="1"/>
    <col min="20" max="20" width="16.140625" style="2" customWidth="1"/>
    <col min="21" max="21" width="15.140625" style="2" customWidth="1"/>
    <col min="22" max="22" width="13.140625" style="2" customWidth="1"/>
    <col min="23" max="23" width="23.7109375" style="2" customWidth="1"/>
    <col min="24" max="24" width="17.42578125" style="2" customWidth="1"/>
    <col min="25" max="25" width="21.85546875" style="2" customWidth="1"/>
    <col min="26" max="27" width="23.5703125" style="2" customWidth="1"/>
    <col min="28" max="28" width="15.85546875" style="2" customWidth="1"/>
    <col min="29" max="29" width="21.42578125" style="2" customWidth="1"/>
    <col min="30" max="30" width="13.5703125" style="2" customWidth="1"/>
    <col min="31" max="31" width="16.85546875" style="2" customWidth="1"/>
    <col min="32" max="32" width="33.42578125" style="2" customWidth="1"/>
    <col min="33" max="33" width="21.7109375" style="2" customWidth="1"/>
    <col min="34" max="34" width="27.42578125" style="2" customWidth="1"/>
    <col min="35" max="35" width="19" style="2" customWidth="1"/>
    <col min="36" max="36" width="16.7109375" style="2" customWidth="1"/>
    <col min="37" max="37" width="32.5703125" style="2" customWidth="1"/>
    <col min="38" max="38" width="16.7109375" style="2" customWidth="1"/>
    <col min="39" max="39" width="23" style="2" customWidth="1"/>
    <col min="40" max="40" width="20.7109375" style="2" customWidth="1"/>
    <col min="41" max="41" width="10.5703125" style="2" customWidth="1"/>
    <col min="42" max="16384" width="8.7109375" style="2"/>
  </cols>
  <sheetData>
    <row r="1" spans="1:41">
      <c r="D1" s="2"/>
    </row>
    <row r="2" spans="1:41" ht="21">
      <c r="A2" s="5" t="s">
        <v>242</v>
      </c>
      <c r="B2" s="5"/>
      <c r="D2" s="2"/>
      <c r="J2" s="2"/>
    </row>
    <row r="3" spans="1:41">
      <c r="D3" s="2"/>
      <c r="Q3" s="6" t="s">
        <v>19</v>
      </c>
    </row>
    <row r="4" spans="1:41" s="8" customFormat="1" ht="47.45" customHeight="1">
      <c r="A4" s="63" t="s">
        <v>26</v>
      </c>
      <c r="B4" s="12" t="s">
        <v>534</v>
      </c>
      <c r="C4" s="12" t="s">
        <v>25</v>
      </c>
      <c r="D4" s="13" t="s">
        <v>24</v>
      </c>
      <c r="E4" s="12" t="s">
        <v>23</v>
      </c>
      <c r="F4" s="13" t="s">
        <v>703</v>
      </c>
      <c r="G4" s="13" t="s">
        <v>1375</v>
      </c>
      <c r="H4" s="13" t="s">
        <v>1866</v>
      </c>
      <c r="I4" s="13" t="s">
        <v>751</v>
      </c>
      <c r="J4" s="12" t="s">
        <v>22</v>
      </c>
      <c r="K4" s="12" t="s">
        <v>21</v>
      </c>
      <c r="L4" s="12" t="s">
        <v>45</v>
      </c>
      <c r="M4" s="12" t="s">
        <v>20</v>
      </c>
      <c r="N4" s="12" t="s">
        <v>181</v>
      </c>
      <c r="O4" s="12" t="s">
        <v>182</v>
      </c>
      <c r="P4" s="13" t="s">
        <v>134</v>
      </c>
      <c r="Q4" s="13" t="s">
        <v>135</v>
      </c>
      <c r="R4" s="12" t="s">
        <v>30</v>
      </c>
      <c r="S4" s="12" t="s">
        <v>180</v>
      </c>
      <c r="T4" s="12" t="s">
        <v>29</v>
      </c>
      <c r="U4" s="12" t="s">
        <v>183</v>
      </c>
      <c r="V4" s="12" t="s">
        <v>184</v>
      </c>
      <c r="W4" s="12" t="s">
        <v>185</v>
      </c>
      <c r="X4" s="13" t="s">
        <v>256</v>
      </c>
      <c r="Y4" s="13" t="s">
        <v>94</v>
      </c>
      <c r="Z4" s="13" t="s">
        <v>257</v>
      </c>
      <c r="AA4" s="13" t="s">
        <v>190</v>
      </c>
      <c r="AB4" s="13" t="s">
        <v>191</v>
      </c>
      <c r="AC4" s="13" t="s">
        <v>189</v>
      </c>
      <c r="AD4" s="13" t="s">
        <v>188</v>
      </c>
      <c r="AE4" s="13" t="s">
        <v>174</v>
      </c>
      <c r="AF4" s="13" t="s">
        <v>179</v>
      </c>
      <c r="AG4" s="13" t="s">
        <v>329</v>
      </c>
      <c r="AH4" s="13" t="s">
        <v>338</v>
      </c>
      <c r="AI4" s="13" t="s">
        <v>383</v>
      </c>
      <c r="AJ4" s="13" t="s">
        <v>384</v>
      </c>
      <c r="AK4" s="13" t="s">
        <v>555</v>
      </c>
      <c r="AL4" s="13" t="s">
        <v>556</v>
      </c>
      <c r="AM4" s="13" t="s">
        <v>554</v>
      </c>
      <c r="AN4" s="11" t="s">
        <v>752</v>
      </c>
      <c r="AO4" s="11" t="s">
        <v>753</v>
      </c>
    </row>
    <row r="5" spans="1:41" s="10" customFormat="1" ht="409.5">
      <c r="A5" s="142" t="s">
        <v>18</v>
      </c>
      <c r="B5" s="173" t="s">
        <v>535</v>
      </c>
      <c r="C5" s="14">
        <v>101</v>
      </c>
      <c r="D5" s="96" t="s">
        <v>142</v>
      </c>
      <c r="E5" s="14" t="s">
        <v>143</v>
      </c>
      <c r="F5" s="14">
        <v>101</v>
      </c>
      <c r="G5" s="92" t="s">
        <v>1389</v>
      </c>
      <c r="H5" s="136">
        <v>42369</v>
      </c>
      <c r="I5" s="92" t="s">
        <v>39</v>
      </c>
      <c r="J5" s="97" t="s">
        <v>144</v>
      </c>
      <c r="K5" s="94" t="s">
        <v>251</v>
      </c>
      <c r="L5" s="98" t="s">
        <v>350</v>
      </c>
      <c r="M5" s="92" t="s">
        <v>178</v>
      </c>
      <c r="N5" s="92" t="s">
        <v>63</v>
      </c>
      <c r="O5" s="92" t="s">
        <v>252</v>
      </c>
      <c r="P5" s="92">
        <f>100/2.5</f>
        <v>40</v>
      </c>
      <c r="Q5" s="92">
        <v>70</v>
      </c>
      <c r="R5" s="92" t="s">
        <v>63</v>
      </c>
      <c r="S5" s="92" t="s">
        <v>63</v>
      </c>
      <c r="T5" s="92" t="s">
        <v>63</v>
      </c>
      <c r="U5" s="92" t="s">
        <v>63</v>
      </c>
      <c r="V5" s="92" t="s">
        <v>63</v>
      </c>
      <c r="W5" s="92" t="s">
        <v>63</v>
      </c>
      <c r="X5" s="92" t="s">
        <v>63</v>
      </c>
      <c r="Y5" s="92" t="s">
        <v>145</v>
      </c>
      <c r="Z5" s="92" t="s">
        <v>192</v>
      </c>
      <c r="AA5" s="92" t="s">
        <v>695</v>
      </c>
      <c r="AB5" s="92" t="s">
        <v>696</v>
      </c>
      <c r="AC5" s="92" t="s">
        <v>697</v>
      </c>
      <c r="AD5" s="92" t="s">
        <v>63</v>
      </c>
      <c r="AE5" s="14" t="s">
        <v>63</v>
      </c>
      <c r="AF5" s="14" t="s">
        <v>63</v>
      </c>
      <c r="AG5" s="14" t="s">
        <v>63</v>
      </c>
      <c r="AH5" s="14" t="s">
        <v>63</v>
      </c>
      <c r="AI5" s="14" t="s">
        <v>63</v>
      </c>
      <c r="AJ5" s="14" t="s">
        <v>63</v>
      </c>
      <c r="AK5" s="14" t="s">
        <v>63</v>
      </c>
      <c r="AL5" s="14" t="s">
        <v>63</v>
      </c>
      <c r="AM5" s="14" t="s">
        <v>63</v>
      </c>
      <c r="AN5" s="14" t="s">
        <v>63</v>
      </c>
      <c r="AO5" s="14" t="s">
        <v>63</v>
      </c>
    </row>
    <row r="6" spans="1:41" s="95" customFormat="1" ht="157.5">
      <c r="A6" s="142" t="s">
        <v>16</v>
      </c>
      <c r="B6" s="173" t="s">
        <v>535</v>
      </c>
      <c r="C6" s="14">
        <v>103</v>
      </c>
      <c r="D6" s="96" t="s">
        <v>146</v>
      </c>
      <c r="E6" s="14" t="s">
        <v>147</v>
      </c>
      <c r="F6" s="14">
        <v>101</v>
      </c>
      <c r="G6" s="92" t="s">
        <v>1389</v>
      </c>
      <c r="H6" s="136">
        <v>42369</v>
      </c>
      <c r="I6" s="92" t="s">
        <v>39</v>
      </c>
      <c r="J6" s="97" t="s">
        <v>392</v>
      </c>
      <c r="K6" s="94" t="s">
        <v>251</v>
      </c>
      <c r="L6" s="98" t="s">
        <v>350</v>
      </c>
      <c r="M6" s="92" t="s">
        <v>63</v>
      </c>
      <c r="N6" s="92" t="s">
        <v>63</v>
      </c>
      <c r="O6" s="92" t="s">
        <v>252</v>
      </c>
      <c r="P6" s="92">
        <v>40</v>
      </c>
      <c r="Q6" s="92">
        <v>70</v>
      </c>
      <c r="R6" s="92" t="s">
        <v>63</v>
      </c>
      <c r="S6" s="92" t="s">
        <v>63</v>
      </c>
      <c r="T6" s="92" t="s">
        <v>63</v>
      </c>
      <c r="U6" s="92" t="s">
        <v>63</v>
      </c>
      <c r="V6" s="92" t="s">
        <v>63</v>
      </c>
      <c r="W6" s="92" t="s">
        <v>63</v>
      </c>
      <c r="X6" s="92" t="s">
        <v>63</v>
      </c>
      <c r="Y6" s="92" t="s">
        <v>145</v>
      </c>
      <c r="Z6" s="92" t="s">
        <v>192</v>
      </c>
      <c r="AA6" s="92" t="s">
        <v>695</v>
      </c>
      <c r="AB6" s="92" t="s">
        <v>696</v>
      </c>
      <c r="AC6" s="92" t="s">
        <v>697</v>
      </c>
      <c r="AD6" s="92" t="s">
        <v>63</v>
      </c>
      <c r="AE6" s="14" t="s">
        <v>63</v>
      </c>
      <c r="AF6" s="14" t="s">
        <v>63</v>
      </c>
      <c r="AG6" s="14" t="s">
        <v>63</v>
      </c>
      <c r="AH6" s="14" t="s">
        <v>63</v>
      </c>
      <c r="AI6" s="14" t="s">
        <v>63</v>
      </c>
      <c r="AJ6" s="14" t="s">
        <v>63</v>
      </c>
      <c r="AK6" s="14" t="s">
        <v>63</v>
      </c>
      <c r="AL6" s="14" t="s">
        <v>63</v>
      </c>
      <c r="AM6" s="14" t="s">
        <v>63</v>
      </c>
      <c r="AN6" s="14" t="s">
        <v>63</v>
      </c>
      <c r="AO6" s="14" t="s">
        <v>63</v>
      </c>
    </row>
    <row r="7" spans="1:41" s="95" customFormat="1" ht="101.25">
      <c r="A7" s="142" t="s">
        <v>13</v>
      </c>
      <c r="B7" s="173" t="s">
        <v>535</v>
      </c>
      <c r="C7" s="14">
        <v>104</v>
      </c>
      <c r="D7" s="96" t="s">
        <v>116</v>
      </c>
      <c r="E7" s="14" t="s">
        <v>115</v>
      </c>
      <c r="F7" s="14">
        <v>104</v>
      </c>
      <c r="G7" s="92" t="s">
        <v>1389</v>
      </c>
      <c r="H7" s="136">
        <v>42369</v>
      </c>
      <c r="I7" s="127" t="s">
        <v>1486</v>
      </c>
      <c r="J7" s="97" t="s">
        <v>176</v>
      </c>
      <c r="K7" s="94" t="s">
        <v>306</v>
      </c>
      <c r="L7" s="98" t="s">
        <v>195</v>
      </c>
      <c r="M7" s="92" t="s">
        <v>193</v>
      </c>
      <c r="N7" s="92" t="s">
        <v>63</v>
      </c>
      <c r="O7" s="92" t="s">
        <v>246</v>
      </c>
      <c r="P7" s="92">
        <v>40</v>
      </c>
      <c r="Q7" s="92">
        <v>24</v>
      </c>
      <c r="R7" s="92" t="s">
        <v>93</v>
      </c>
      <c r="S7" s="92" t="s">
        <v>93</v>
      </c>
      <c r="T7" s="92" t="s">
        <v>55</v>
      </c>
      <c r="U7" s="92" t="s">
        <v>50</v>
      </c>
      <c r="V7" s="92" t="s">
        <v>57</v>
      </c>
      <c r="W7" s="92" t="s">
        <v>63</v>
      </c>
      <c r="X7" s="92" t="s">
        <v>63</v>
      </c>
      <c r="Y7" s="92" t="s">
        <v>133</v>
      </c>
      <c r="Z7" s="92" t="s">
        <v>108</v>
      </c>
      <c r="AA7" s="92" t="s">
        <v>695</v>
      </c>
      <c r="AB7" s="92" t="s">
        <v>63</v>
      </c>
      <c r="AC7" s="92" t="s">
        <v>63</v>
      </c>
      <c r="AD7" s="92" t="s">
        <v>698</v>
      </c>
      <c r="AE7" s="14" t="s">
        <v>63</v>
      </c>
      <c r="AF7" s="14" t="s">
        <v>63</v>
      </c>
      <c r="AG7" s="14" t="s">
        <v>63</v>
      </c>
      <c r="AH7" s="14" t="s">
        <v>63</v>
      </c>
      <c r="AI7" s="14" t="s">
        <v>63</v>
      </c>
      <c r="AJ7" s="14" t="s">
        <v>63</v>
      </c>
      <c r="AK7" s="14" t="s">
        <v>63</v>
      </c>
      <c r="AL7" s="14" t="s">
        <v>63</v>
      </c>
      <c r="AM7" s="14" t="s">
        <v>63</v>
      </c>
      <c r="AN7" s="14" t="s">
        <v>63</v>
      </c>
      <c r="AO7" s="14" t="s">
        <v>63</v>
      </c>
    </row>
    <row r="8" spans="1:41" s="95" customFormat="1" ht="135">
      <c r="A8" s="142" t="s">
        <v>12</v>
      </c>
      <c r="B8" s="173" t="s">
        <v>535</v>
      </c>
      <c r="C8" s="14">
        <v>104</v>
      </c>
      <c r="D8" s="96" t="s">
        <v>116</v>
      </c>
      <c r="E8" s="14" t="s">
        <v>177</v>
      </c>
      <c r="F8" s="14">
        <v>104</v>
      </c>
      <c r="G8" s="92" t="s">
        <v>1389</v>
      </c>
      <c r="H8" s="136">
        <v>42369</v>
      </c>
      <c r="I8" s="127" t="s">
        <v>1486</v>
      </c>
      <c r="J8" s="97" t="s">
        <v>247</v>
      </c>
      <c r="K8" s="94" t="s">
        <v>305</v>
      </c>
      <c r="L8" s="98" t="s">
        <v>336</v>
      </c>
      <c r="M8" s="92" t="s">
        <v>194</v>
      </c>
      <c r="N8" s="92" t="s">
        <v>324</v>
      </c>
      <c r="O8" s="92" t="s">
        <v>246</v>
      </c>
      <c r="P8" s="92">
        <v>23</v>
      </c>
      <c r="Q8" s="92">
        <v>24</v>
      </c>
      <c r="R8" s="92" t="s">
        <v>63</v>
      </c>
      <c r="S8" s="92" t="s">
        <v>63</v>
      </c>
      <c r="T8" s="92" t="s">
        <v>55</v>
      </c>
      <c r="U8" s="92" t="s">
        <v>50</v>
      </c>
      <c r="V8" s="92" t="s">
        <v>249</v>
      </c>
      <c r="W8" s="92" t="s">
        <v>63</v>
      </c>
      <c r="X8" s="92" t="s">
        <v>63</v>
      </c>
      <c r="Y8" s="92" t="s">
        <v>133</v>
      </c>
      <c r="Z8" s="92" t="s">
        <v>108</v>
      </c>
      <c r="AA8" s="92" t="s">
        <v>695</v>
      </c>
      <c r="AB8" s="92" t="s">
        <v>63</v>
      </c>
      <c r="AC8" s="92" t="s">
        <v>63</v>
      </c>
      <c r="AD8" s="92" t="s">
        <v>698</v>
      </c>
      <c r="AE8" s="14" t="s">
        <v>63</v>
      </c>
      <c r="AF8" s="14" t="s">
        <v>63</v>
      </c>
      <c r="AG8" s="14" t="s">
        <v>63</v>
      </c>
      <c r="AH8" s="14" t="s">
        <v>63</v>
      </c>
      <c r="AI8" s="14" t="s">
        <v>63</v>
      </c>
      <c r="AJ8" s="14" t="s">
        <v>63</v>
      </c>
      <c r="AK8" s="14" t="s">
        <v>63</v>
      </c>
      <c r="AL8" s="14" t="s">
        <v>63</v>
      </c>
      <c r="AM8" s="14" t="s">
        <v>63</v>
      </c>
      <c r="AN8" s="14" t="s">
        <v>63</v>
      </c>
      <c r="AO8" s="14" t="s">
        <v>63</v>
      </c>
    </row>
    <row r="9" spans="1:41" s="95" customFormat="1" ht="123.75">
      <c r="A9" s="142" t="s">
        <v>10</v>
      </c>
      <c r="B9" s="173" t="s">
        <v>535</v>
      </c>
      <c r="C9" s="14">
        <v>104</v>
      </c>
      <c r="D9" s="96" t="s">
        <v>116</v>
      </c>
      <c r="E9" s="14" t="s">
        <v>314</v>
      </c>
      <c r="F9" s="14" t="s">
        <v>704</v>
      </c>
      <c r="G9" s="92" t="s">
        <v>1391</v>
      </c>
      <c r="H9" s="136">
        <v>42369</v>
      </c>
      <c r="I9" s="127" t="s">
        <v>1486</v>
      </c>
      <c r="J9" s="97" t="s">
        <v>311</v>
      </c>
      <c r="K9" s="94" t="s">
        <v>1009</v>
      </c>
      <c r="L9" s="98" t="s">
        <v>1010</v>
      </c>
      <c r="M9" s="92" t="s">
        <v>323</v>
      </c>
      <c r="N9" s="92" t="s">
        <v>63</v>
      </c>
      <c r="O9" s="92" t="s">
        <v>326</v>
      </c>
      <c r="P9" s="92">
        <v>23</v>
      </c>
      <c r="Q9" s="92">
        <v>24</v>
      </c>
      <c r="R9" s="92" t="s">
        <v>63</v>
      </c>
      <c r="S9" s="92" t="s">
        <v>63</v>
      </c>
      <c r="T9" s="92" t="s">
        <v>325</v>
      </c>
      <c r="U9" s="92" t="s">
        <v>50</v>
      </c>
      <c r="V9" s="92" t="s">
        <v>63</v>
      </c>
      <c r="W9" s="92" t="s">
        <v>66</v>
      </c>
      <c r="X9" s="92" t="s">
        <v>63</v>
      </c>
      <c r="Y9" s="92" t="s">
        <v>327</v>
      </c>
      <c r="Z9" s="92" t="s">
        <v>108</v>
      </c>
      <c r="AA9" s="92" t="s">
        <v>63</v>
      </c>
      <c r="AB9" s="92" t="s">
        <v>63</v>
      </c>
      <c r="AC9" s="92" t="s">
        <v>283</v>
      </c>
      <c r="AD9" s="92" t="s">
        <v>63</v>
      </c>
      <c r="AE9" s="14" t="s">
        <v>63</v>
      </c>
      <c r="AF9" s="14" t="s">
        <v>63</v>
      </c>
      <c r="AG9" s="14" t="s">
        <v>63</v>
      </c>
      <c r="AH9" s="14" t="s">
        <v>63</v>
      </c>
      <c r="AI9" s="14" t="s">
        <v>63</v>
      </c>
      <c r="AJ9" s="14" t="s">
        <v>63</v>
      </c>
      <c r="AK9" s="14" t="s">
        <v>63</v>
      </c>
      <c r="AL9" s="14" t="s">
        <v>63</v>
      </c>
      <c r="AM9" s="14" t="s">
        <v>63</v>
      </c>
      <c r="AN9" s="14" t="s">
        <v>63</v>
      </c>
      <c r="AO9" s="14" t="s">
        <v>63</v>
      </c>
    </row>
    <row r="10" spans="1:41" s="95" customFormat="1" ht="123.75">
      <c r="A10" s="142" t="s">
        <v>8</v>
      </c>
      <c r="B10" s="173" t="s">
        <v>535</v>
      </c>
      <c r="C10" s="14">
        <v>104</v>
      </c>
      <c r="D10" s="96" t="s">
        <v>116</v>
      </c>
      <c r="E10" s="14" t="s">
        <v>315</v>
      </c>
      <c r="F10" s="14" t="s">
        <v>704</v>
      </c>
      <c r="G10" s="92" t="s">
        <v>1391</v>
      </c>
      <c r="H10" s="136">
        <v>42369</v>
      </c>
      <c r="I10" s="127" t="s">
        <v>1486</v>
      </c>
      <c r="J10" s="97" t="s">
        <v>312</v>
      </c>
      <c r="K10" s="94" t="s">
        <v>328</v>
      </c>
      <c r="L10" s="98" t="s">
        <v>1010</v>
      </c>
      <c r="M10" s="92" t="s">
        <v>323</v>
      </c>
      <c r="N10" s="92" t="s">
        <v>63</v>
      </c>
      <c r="O10" s="92" t="s">
        <v>326</v>
      </c>
      <c r="P10" s="92">
        <v>23</v>
      </c>
      <c r="Q10" s="92">
        <v>24</v>
      </c>
      <c r="R10" s="92" t="s">
        <v>63</v>
      </c>
      <c r="S10" s="92" t="s">
        <v>63</v>
      </c>
      <c r="T10" s="92" t="s">
        <v>325</v>
      </c>
      <c r="U10" s="92" t="s">
        <v>50</v>
      </c>
      <c r="V10" s="92" t="s">
        <v>63</v>
      </c>
      <c r="W10" s="92" t="s">
        <v>66</v>
      </c>
      <c r="X10" s="92" t="s">
        <v>63</v>
      </c>
      <c r="Y10" s="92" t="s">
        <v>327</v>
      </c>
      <c r="Z10" s="92" t="s">
        <v>108</v>
      </c>
      <c r="AA10" s="92" t="s">
        <v>63</v>
      </c>
      <c r="AB10" s="92" t="s">
        <v>63</v>
      </c>
      <c r="AC10" s="92" t="s">
        <v>283</v>
      </c>
      <c r="AD10" s="92" t="s">
        <v>63</v>
      </c>
      <c r="AE10" s="14" t="s">
        <v>63</v>
      </c>
      <c r="AF10" s="14" t="s">
        <v>63</v>
      </c>
      <c r="AG10" s="14" t="s">
        <v>63</v>
      </c>
      <c r="AH10" s="14" t="s">
        <v>63</v>
      </c>
      <c r="AI10" s="14" t="s">
        <v>63</v>
      </c>
      <c r="AJ10" s="14" t="s">
        <v>63</v>
      </c>
      <c r="AK10" s="14" t="s">
        <v>63</v>
      </c>
      <c r="AL10" s="14" t="s">
        <v>63</v>
      </c>
      <c r="AM10" s="14" t="s">
        <v>63</v>
      </c>
      <c r="AN10" s="14" t="s">
        <v>63</v>
      </c>
      <c r="AO10" s="14" t="s">
        <v>63</v>
      </c>
    </row>
    <row r="11" spans="1:41" s="95" customFormat="1" ht="123.75">
      <c r="A11" s="142" t="s">
        <v>6</v>
      </c>
      <c r="B11" s="173" t="s">
        <v>535</v>
      </c>
      <c r="C11" s="14">
        <v>104</v>
      </c>
      <c r="D11" s="96" t="s">
        <v>116</v>
      </c>
      <c r="E11" s="14" t="s">
        <v>316</v>
      </c>
      <c r="F11" s="14" t="s">
        <v>704</v>
      </c>
      <c r="G11" s="92" t="s">
        <v>1391</v>
      </c>
      <c r="H11" s="136">
        <v>42369</v>
      </c>
      <c r="I11" s="127" t="s">
        <v>1486</v>
      </c>
      <c r="J11" s="97" t="s">
        <v>313</v>
      </c>
      <c r="K11" s="94" t="s">
        <v>1011</v>
      </c>
      <c r="L11" s="98" t="s">
        <v>1010</v>
      </c>
      <c r="M11" s="92" t="s">
        <v>323</v>
      </c>
      <c r="N11" s="92" t="s">
        <v>63</v>
      </c>
      <c r="O11" s="92" t="s">
        <v>326</v>
      </c>
      <c r="P11" s="92">
        <v>23</v>
      </c>
      <c r="Q11" s="92">
        <v>24</v>
      </c>
      <c r="R11" s="92" t="s">
        <v>63</v>
      </c>
      <c r="S11" s="92" t="s">
        <v>63</v>
      </c>
      <c r="T11" s="92" t="s">
        <v>325</v>
      </c>
      <c r="U11" s="92" t="s">
        <v>50</v>
      </c>
      <c r="V11" s="92" t="s">
        <v>63</v>
      </c>
      <c r="W11" s="92" t="s">
        <v>66</v>
      </c>
      <c r="X11" s="92" t="s">
        <v>63</v>
      </c>
      <c r="Y11" s="92" t="s">
        <v>327</v>
      </c>
      <c r="Z11" s="92" t="s">
        <v>108</v>
      </c>
      <c r="AA11" s="92" t="s">
        <v>63</v>
      </c>
      <c r="AB11" s="92" t="s">
        <v>63</v>
      </c>
      <c r="AC11" s="92" t="s">
        <v>283</v>
      </c>
      <c r="AD11" s="92" t="s">
        <v>63</v>
      </c>
      <c r="AE11" s="14" t="s">
        <v>63</v>
      </c>
      <c r="AF11" s="14" t="s">
        <v>63</v>
      </c>
      <c r="AG11" s="14" t="s">
        <v>63</v>
      </c>
      <c r="AH11" s="14" t="s">
        <v>63</v>
      </c>
      <c r="AI11" s="14" t="s">
        <v>63</v>
      </c>
      <c r="AJ11" s="14" t="s">
        <v>63</v>
      </c>
      <c r="AK11" s="14" t="s">
        <v>63</v>
      </c>
      <c r="AL11" s="14" t="s">
        <v>63</v>
      </c>
      <c r="AM11" s="14" t="s">
        <v>63</v>
      </c>
      <c r="AN11" s="14" t="s">
        <v>63</v>
      </c>
      <c r="AO11" s="14" t="s">
        <v>63</v>
      </c>
    </row>
    <row r="12" spans="1:41" s="95" customFormat="1" ht="90">
      <c r="A12" s="142" t="s">
        <v>3</v>
      </c>
      <c r="B12" s="173" t="s">
        <v>535</v>
      </c>
      <c r="C12" s="14">
        <v>104</v>
      </c>
      <c r="D12" s="96" t="s">
        <v>110</v>
      </c>
      <c r="E12" s="14" t="s">
        <v>393</v>
      </c>
      <c r="F12" s="14" t="s">
        <v>704</v>
      </c>
      <c r="G12" s="92" t="s">
        <v>1391</v>
      </c>
      <c r="H12" s="136">
        <v>42369</v>
      </c>
      <c r="I12" s="127" t="s">
        <v>1486</v>
      </c>
      <c r="J12" s="97" t="s">
        <v>111</v>
      </c>
      <c r="K12" s="94" t="s">
        <v>245</v>
      </c>
      <c r="L12" s="98" t="s">
        <v>112</v>
      </c>
      <c r="M12" s="92" t="s">
        <v>63</v>
      </c>
      <c r="N12" s="92" t="s">
        <v>63</v>
      </c>
      <c r="O12" s="92" t="s">
        <v>113</v>
      </c>
      <c r="P12" s="92">
        <v>23</v>
      </c>
      <c r="Q12" s="92">
        <v>24</v>
      </c>
      <c r="R12" s="92" t="s">
        <v>63</v>
      </c>
      <c r="S12" s="92" t="s">
        <v>63</v>
      </c>
      <c r="T12" s="92" t="s">
        <v>294</v>
      </c>
      <c r="U12" s="92" t="s">
        <v>63</v>
      </c>
      <c r="V12" s="92" t="s">
        <v>63</v>
      </c>
      <c r="W12" s="92" t="s">
        <v>66</v>
      </c>
      <c r="X12" s="92" t="s">
        <v>63</v>
      </c>
      <c r="Y12" s="92" t="s">
        <v>114</v>
      </c>
      <c r="Z12" s="92" t="s">
        <v>108</v>
      </c>
      <c r="AA12" s="92" t="s">
        <v>63</v>
      </c>
      <c r="AB12" s="92" t="s">
        <v>93</v>
      </c>
      <c r="AC12" s="92" t="s">
        <v>93</v>
      </c>
      <c r="AD12" s="92" t="s">
        <v>93</v>
      </c>
      <c r="AE12" s="14" t="s">
        <v>63</v>
      </c>
      <c r="AF12" s="14" t="s">
        <v>63</v>
      </c>
      <c r="AG12" s="14" t="s">
        <v>63</v>
      </c>
      <c r="AH12" s="14" t="s">
        <v>63</v>
      </c>
      <c r="AI12" s="14" t="s">
        <v>63</v>
      </c>
      <c r="AJ12" s="14" t="s">
        <v>63</v>
      </c>
      <c r="AK12" s="14" t="s">
        <v>63</v>
      </c>
      <c r="AL12" s="14" t="s">
        <v>63</v>
      </c>
      <c r="AM12" s="14" t="s">
        <v>63</v>
      </c>
      <c r="AN12" s="14" t="s">
        <v>63</v>
      </c>
      <c r="AO12" s="14" t="s">
        <v>63</v>
      </c>
    </row>
    <row r="13" spans="1:41" s="95" customFormat="1" ht="112.5" customHeight="1">
      <c r="A13" s="142" t="s">
        <v>1081</v>
      </c>
      <c r="B13" s="173" t="s">
        <v>535</v>
      </c>
      <c r="C13" s="14">
        <v>104</v>
      </c>
      <c r="D13" s="14"/>
      <c r="E13" s="14" t="s">
        <v>1318</v>
      </c>
      <c r="F13" s="14" t="s">
        <v>704</v>
      </c>
      <c r="G13" s="92" t="s">
        <v>1391</v>
      </c>
      <c r="H13" s="136">
        <v>42369</v>
      </c>
      <c r="I13" s="127" t="s">
        <v>1486</v>
      </c>
      <c r="J13" s="134" t="s">
        <v>1300</v>
      </c>
      <c r="K13" s="94" t="s">
        <v>1408</v>
      </c>
      <c r="L13" s="98" t="s">
        <v>1409</v>
      </c>
      <c r="M13" s="92" t="s">
        <v>63</v>
      </c>
      <c r="N13" s="92" t="s">
        <v>1410</v>
      </c>
      <c r="O13" s="92" t="s">
        <v>1883</v>
      </c>
      <c r="P13" s="92">
        <v>23</v>
      </c>
      <c r="Q13" s="92">
        <v>24</v>
      </c>
      <c r="R13" s="92" t="s">
        <v>63</v>
      </c>
      <c r="S13" s="92" t="s">
        <v>63</v>
      </c>
      <c r="T13" s="92" t="s">
        <v>325</v>
      </c>
      <c r="U13" s="92" t="s">
        <v>50</v>
      </c>
      <c r="V13" s="92" t="s">
        <v>63</v>
      </c>
      <c r="W13" s="92" t="s">
        <v>66</v>
      </c>
      <c r="X13" s="92" t="s">
        <v>63</v>
      </c>
      <c r="Y13" s="92" t="s">
        <v>327</v>
      </c>
      <c r="Z13" s="92" t="s">
        <v>108</v>
      </c>
      <c r="AA13" s="92" t="s">
        <v>63</v>
      </c>
      <c r="AB13" s="92" t="s">
        <v>63</v>
      </c>
      <c r="AC13" s="92" t="s">
        <v>283</v>
      </c>
      <c r="AD13" s="92" t="s">
        <v>63</v>
      </c>
      <c r="AE13" s="92" t="s">
        <v>63</v>
      </c>
      <c r="AF13" s="92" t="s">
        <v>63</v>
      </c>
      <c r="AG13" s="92" t="s">
        <v>63</v>
      </c>
      <c r="AH13" s="92" t="s">
        <v>63</v>
      </c>
      <c r="AI13" s="92" t="s">
        <v>63</v>
      </c>
      <c r="AJ13" s="14" t="s">
        <v>63</v>
      </c>
      <c r="AK13" s="14" t="s">
        <v>63</v>
      </c>
      <c r="AL13" s="14" t="s">
        <v>63</v>
      </c>
      <c r="AM13" s="14" t="s">
        <v>63</v>
      </c>
      <c r="AN13" s="14" t="s">
        <v>63</v>
      </c>
      <c r="AO13" s="14" t="s">
        <v>63</v>
      </c>
    </row>
    <row r="14" spans="1:41" s="95" customFormat="1" ht="157.5">
      <c r="A14" s="142" t="s">
        <v>81</v>
      </c>
      <c r="B14" s="173" t="s">
        <v>535</v>
      </c>
      <c r="C14" s="14">
        <v>105</v>
      </c>
      <c r="D14" s="96" t="s">
        <v>148</v>
      </c>
      <c r="E14" s="14" t="s">
        <v>149</v>
      </c>
      <c r="F14" s="14">
        <v>105</v>
      </c>
      <c r="G14" s="92" t="s">
        <v>1389</v>
      </c>
      <c r="H14" s="136">
        <v>42369</v>
      </c>
      <c r="I14" s="92" t="s">
        <v>39</v>
      </c>
      <c r="J14" s="97" t="s">
        <v>150</v>
      </c>
      <c r="K14" s="94" t="s">
        <v>251</v>
      </c>
      <c r="L14" s="98" t="s">
        <v>350</v>
      </c>
      <c r="M14" s="92" t="s">
        <v>63</v>
      </c>
      <c r="N14" s="92" t="s">
        <v>63</v>
      </c>
      <c r="O14" s="92" t="s">
        <v>252</v>
      </c>
      <c r="P14" s="92">
        <v>40</v>
      </c>
      <c r="Q14" s="92">
        <v>70</v>
      </c>
      <c r="R14" s="92" t="s">
        <v>63</v>
      </c>
      <c r="S14" s="92" t="s">
        <v>63</v>
      </c>
      <c r="T14" s="92" t="s">
        <v>63</v>
      </c>
      <c r="U14" s="92" t="s">
        <v>63</v>
      </c>
      <c r="V14" s="92" t="s">
        <v>63</v>
      </c>
      <c r="W14" s="92" t="s">
        <v>63</v>
      </c>
      <c r="X14" s="92" t="s">
        <v>63</v>
      </c>
      <c r="Y14" s="92" t="s">
        <v>145</v>
      </c>
      <c r="Z14" s="92" t="s">
        <v>192</v>
      </c>
      <c r="AA14" s="92" t="s">
        <v>695</v>
      </c>
      <c r="AB14" s="92" t="s">
        <v>696</v>
      </c>
      <c r="AC14" s="92" t="s">
        <v>697</v>
      </c>
      <c r="AD14" s="92" t="s">
        <v>63</v>
      </c>
      <c r="AE14" s="14" t="s">
        <v>63</v>
      </c>
      <c r="AF14" s="14" t="s">
        <v>63</v>
      </c>
      <c r="AG14" s="14" t="s">
        <v>63</v>
      </c>
      <c r="AH14" s="14" t="s">
        <v>63</v>
      </c>
      <c r="AI14" s="14" t="s">
        <v>63</v>
      </c>
      <c r="AJ14" s="14" t="s">
        <v>63</v>
      </c>
      <c r="AK14" s="14" t="s">
        <v>63</v>
      </c>
      <c r="AL14" s="14" t="s">
        <v>63</v>
      </c>
      <c r="AM14" s="14" t="s">
        <v>63</v>
      </c>
      <c r="AN14" s="14" t="s">
        <v>63</v>
      </c>
      <c r="AO14" s="14" t="s">
        <v>63</v>
      </c>
    </row>
    <row r="15" spans="1:41" s="95" customFormat="1" ht="157.5">
      <c r="A15" s="142" t="s">
        <v>82</v>
      </c>
      <c r="B15" s="173" t="s">
        <v>535</v>
      </c>
      <c r="C15" s="14">
        <v>109</v>
      </c>
      <c r="D15" s="96" t="s">
        <v>151</v>
      </c>
      <c r="E15" s="14" t="s">
        <v>152</v>
      </c>
      <c r="F15" s="14">
        <v>109</v>
      </c>
      <c r="G15" s="92" t="s">
        <v>1389</v>
      </c>
      <c r="H15" s="136">
        <v>42369</v>
      </c>
      <c r="I15" s="92" t="s">
        <v>39</v>
      </c>
      <c r="J15" s="97" t="s">
        <v>253</v>
      </c>
      <c r="K15" s="94" t="s">
        <v>251</v>
      </c>
      <c r="L15" s="98" t="s">
        <v>350</v>
      </c>
      <c r="M15" s="92" t="s">
        <v>63</v>
      </c>
      <c r="N15" s="92" t="s">
        <v>63</v>
      </c>
      <c r="O15" s="92" t="s">
        <v>252</v>
      </c>
      <c r="P15" s="92">
        <v>40</v>
      </c>
      <c r="Q15" s="92">
        <v>70</v>
      </c>
      <c r="R15" s="92" t="s">
        <v>63</v>
      </c>
      <c r="S15" s="92" t="s">
        <v>63</v>
      </c>
      <c r="T15" s="92" t="s">
        <v>63</v>
      </c>
      <c r="U15" s="92" t="s">
        <v>63</v>
      </c>
      <c r="V15" s="92" t="s">
        <v>63</v>
      </c>
      <c r="W15" s="92" t="s">
        <v>63</v>
      </c>
      <c r="X15" s="92" t="s">
        <v>63</v>
      </c>
      <c r="Y15" s="92" t="s">
        <v>145</v>
      </c>
      <c r="Z15" s="92" t="s">
        <v>192</v>
      </c>
      <c r="AA15" s="92" t="s">
        <v>695</v>
      </c>
      <c r="AB15" s="92" t="s">
        <v>696</v>
      </c>
      <c r="AC15" s="92" t="s">
        <v>697</v>
      </c>
      <c r="AD15" s="92" t="s">
        <v>63</v>
      </c>
      <c r="AE15" s="14" t="s">
        <v>63</v>
      </c>
      <c r="AF15" s="14" t="s">
        <v>63</v>
      </c>
      <c r="AG15" s="14" t="s">
        <v>63</v>
      </c>
      <c r="AH15" s="14" t="s">
        <v>63</v>
      </c>
      <c r="AI15" s="14" t="s">
        <v>63</v>
      </c>
      <c r="AJ15" s="14" t="s">
        <v>63</v>
      </c>
      <c r="AK15" s="14" t="s">
        <v>63</v>
      </c>
      <c r="AL15" s="14" t="s">
        <v>63</v>
      </c>
      <c r="AM15" s="14" t="s">
        <v>63</v>
      </c>
      <c r="AN15" s="14" t="s">
        <v>63</v>
      </c>
      <c r="AO15" s="14" t="s">
        <v>63</v>
      </c>
    </row>
    <row r="16" spans="1:41" s="95" customFormat="1" ht="135">
      <c r="A16" s="142" t="s">
        <v>1082</v>
      </c>
      <c r="B16" s="173" t="s">
        <v>535</v>
      </c>
      <c r="C16" s="14">
        <v>109</v>
      </c>
      <c r="D16" s="14"/>
      <c r="E16" s="14" t="s">
        <v>1317</v>
      </c>
      <c r="F16" s="14">
        <v>109</v>
      </c>
      <c r="G16" s="14" t="s">
        <v>1389</v>
      </c>
      <c r="H16" s="136">
        <v>42369</v>
      </c>
      <c r="I16" s="92" t="s">
        <v>39</v>
      </c>
      <c r="J16" s="135" t="s">
        <v>1299</v>
      </c>
      <c r="K16" s="94" t="s">
        <v>1418</v>
      </c>
      <c r="L16" s="98" t="s">
        <v>1419</v>
      </c>
      <c r="M16" s="92" t="s">
        <v>63</v>
      </c>
      <c r="N16" s="92" t="s">
        <v>1582</v>
      </c>
      <c r="O16" s="92" t="s">
        <v>1441</v>
      </c>
      <c r="P16" s="92">
        <v>40</v>
      </c>
      <c r="Q16" s="92">
        <v>50</v>
      </c>
      <c r="R16" s="92" t="s">
        <v>27</v>
      </c>
      <c r="S16" s="92" t="s">
        <v>63</v>
      </c>
      <c r="T16" s="92" t="s">
        <v>1406</v>
      </c>
      <c r="U16" s="92" t="s">
        <v>50</v>
      </c>
      <c r="V16" s="92" t="s">
        <v>63</v>
      </c>
      <c r="W16" s="92" t="s">
        <v>63</v>
      </c>
      <c r="X16" s="92" t="s">
        <v>63</v>
      </c>
      <c r="Y16" s="92" t="s">
        <v>1407</v>
      </c>
      <c r="Z16" s="92" t="s">
        <v>50</v>
      </c>
      <c r="AA16" s="92" t="s">
        <v>63</v>
      </c>
      <c r="AB16" s="92" t="s">
        <v>63</v>
      </c>
      <c r="AC16" s="92" t="s">
        <v>63</v>
      </c>
      <c r="AD16" s="92" t="s">
        <v>63</v>
      </c>
      <c r="AE16" s="92" t="s">
        <v>63</v>
      </c>
      <c r="AF16" s="92" t="s">
        <v>63</v>
      </c>
      <c r="AG16" s="92" t="s">
        <v>63</v>
      </c>
      <c r="AH16" s="92" t="s">
        <v>352</v>
      </c>
      <c r="AI16" s="92" t="s">
        <v>63</v>
      </c>
      <c r="AJ16" s="107" t="s">
        <v>456</v>
      </c>
      <c r="AK16" s="107" t="s">
        <v>63</v>
      </c>
      <c r="AL16" s="107" t="s">
        <v>63</v>
      </c>
      <c r="AM16" s="107" t="s">
        <v>63</v>
      </c>
      <c r="AN16" s="107" t="s">
        <v>63</v>
      </c>
      <c r="AO16" s="107" t="s">
        <v>63</v>
      </c>
    </row>
    <row r="17" spans="1:41" s="95" customFormat="1" ht="157.5">
      <c r="A17" s="142" t="s">
        <v>83</v>
      </c>
      <c r="B17" s="173" t="s">
        <v>535</v>
      </c>
      <c r="C17" s="14">
        <v>110</v>
      </c>
      <c r="D17" s="96" t="s">
        <v>153</v>
      </c>
      <c r="E17" s="14" t="s">
        <v>154</v>
      </c>
      <c r="F17" s="14">
        <v>101</v>
      </c>
      <c r="G17" s="92" t="s">
        <v>1389</v>
      </c>
      <c r="H17" s="136">
        <v>42369</v>
      </c>
      <c r="I17" s="92" t="s">
        <v>39</v>
      </c>
      <c r="J17" s="97" t="s">
        <v>155</v>
      </c>
      <c r="K17" s="94" t="s">
        <v>254</v>
      </c>
      <c r="L17" s="98" t="s">
        <v>350</v>
      </c>
      <c r="M17" s="92" t="s">
        <v>63</v>
      </c>
      <c r="N17" s="92" t="s">
        <v>63</v>
      </c>
      <c r="O17" s="92" t="s">
        <v>255</v>
      </c>
      <c r="P17" s="92">
        <v>75</v>
      </c>
      <c r="Q17" s="92">
        <v>70</v>
      </c>
      <c r="R17" s="92" t="s">
        <v>63</v>
      </c>
      <c r="S17" s="92" t="s">
        <v>63</v>
      </c>
      <c r="T17" s="92" t="s">
        <v>63</v>
      </c>
      <c r="U17" s="92" t="s">
        <v>63</v>
      </c>
      <c r="V17" s="92" t="s">
        <v>63</v>
      </c>
      <c r="W17" s="92" t="s">
        <v>63</v>
      </c>
      <c r="X17" s="92" t="s">
        <v>63</v>
      </c>
      <c r="Y17" s="92" t="s">
        <v>145</v>
      </c>
      <c r="Z17" s="92" t="s">
        <v>192</v>
      </c>
      <c r="AA17" s="92" t="s">
        <v>695</v>
      </c>
      <c r="AB17" s="92" t="s">
        <v>696</v>
      </c>
      <c r="AC17" s="92" t="s">
        <v>697</v>
      </c>
      <c r="AD17" s="92" t="s">
        <v>63</v>
      </c>
      <c r="AE17" s="14" t="s">
        <v>63</v>
      </c>
      <c r="AF17" s="14" t="s">
        <v>63</v>
      </c>
      <c r="AG17" s="14" t="s">
        <v>63</v>
      </c>
      <c r="AH17" s="14" t="s">
        <v>63</v>
      </c>
      <c r="AI17" s="14" t="s">
        <v>63</v>
      </c>
      <c r="AJ17" s="14" t="s">
        <v>63</v>
      </c>
      <c r="AK17" s="14" t="s">
        <v>63</v>
      </c>
      <c r="AL17" s="14" t="s">
        <v>63</v>
      </c>
      <c r="AM17" s="14" t="s">
        <v>63</v>
      </c>
      <c r="AN17" s="14" t="s">
        <v>63</v>
      </c>
      <c r="AO17" s="14" t="s">
        <v>63</v>
      </c>
    </row>
    <row r="18" spans="1:41" s="95" customFormat="1" ht="45">
      <c r="A18" s="142" t="s">
        <v>84</v>
      </c>
      <c r="B18" s="173" t="s">
        <v>535</v>
      </c>
      <c r="C18" s="14">
        <v>210</v>
      </c>
      <c r="D18" s="91"/>
      <c r="E18" s="14" t="s">
        <v>893</v>
      </c>
      <c r="F18" s="14" t="s">
        <v>706</v>
      </c>
      <c r="G18" s="14" t="s">
        <v>1565</v>
      </c>
      <c r="H18" s="136">
        <v>42396</v>
      </c>
      <c r="I18" s="92" t="s">
        <v>1473</v>
      </c>
      <c r="J18" s="99" t="s">
        <v>541</v>
      </c>
      <c r="K18" s="94" t="s">
        <v>1910</v>
      </c>
      <c r="L18" s="98" t="s">
        <v>542</v>
      </c>
      <c r="M18" s="92" t="s">
        <v>63</v>
      </c>
      <c r="N18" s="92" t="s">
        <v>63</v>
      </c>
      <c r="O18" s="92" t="s">
        <v>63</v>
      </c>
      <c r="P18" s="92">
        <v>23</v>
      </c>
      <c r="Q18" s="92" t="s">
        <v>1043</v>
      </c>
      <c r="R18" s="14" t="s">
        <v>63</v>
      </c>
      <c r="S18" s="14" t="s">
        <v>63</v>
      </c>
      <c r="T18" s="14" t="s">
        <v>63</v>
      </c>
      <c r="U18" s="14" t="s">
        <v>63</v>
      </c>
      <c r="V18" s="14" t="s">
        <v>63</v>
      </c>
      <c r="W18" s="14" t="s">
        <v>63</v>
      </c>
      <c r="X18" s="14" t="s">
        <v>63</v>
      </c>
      <c r="Y18" s="14" t="s">
        <v>1407</v>
      </c>
      <c r="Z18" s="14" t="s">
        <v>63</v>
      </c>
      <c r="AA18" s="14" t="s">
        <v>63</v>
      </c>
      <c r="AB18" s="14" t="s">
        <v>63</v>
      </c>
      <c r="AC18" s="14" t="s">
        <v>63</v>
      </c>
      <c r="AD18" s="14" t="s">
        <v>63</v>
      </c>
      <c r="AE18" s="14" t="s">
        <v>63</v>
      </c>
      <c r="AF18" s="14" t="s">
        <v>63</v>
      </c>
      <c r="AG18" s="14" t="s">
        <v>63</v>
      </c>
      <c r="AH18" s="14" t="s">
        <v>63</v>
      </c>
      <c r="AI18" s="14" t="s">
        <v>63</v>
      </c>
      <c r="AJ18" s="14" t="s">
        <v>63</v>
      </c>
      <c r="AK18" s="14" t="s">
        <v>63</v>
      </c>
      <c r="AL18" s="14" t="s">
        <v>63</v>
      </c>
      <c r="AM18" s="14" t="s">
        <v>63</v>
      </c>
      <c r="AN18" s="14" t="s">
        <v>63</v>
      </c>
      <c r="AO18" s="14" t="s">
        <v>63</v>
      </c>
    </row>
    <row r="19" spans="1:41" s="95" customFormat="1" ht="54" customHeight="1">
      <c r="A19" s="142" t="s">
        <v>884</v>
      </c>
      <c r="B19" s="173" t="s">
        <v>535</v>
      </c>
      <c r="C19" s="14">
        <v>210</v>
      </c>
      <c r="D19" s="91"/>
      <c r="E19" s="14" t="s">
        <v>891</v>
      </c>
      <c r="F19" s="14" t="s">
        <v>705</v>
      </c>
      <c r="G19" s="14" t="s">
        <v>1565</v>
      </c>
      <c r="H19" s="136">
        <v>42396</v>
      </c>
      <c r="I19" s="92" t="s">
        <v>1911</v>
      </c>
      <c r="J19" s="99" t="s">
        <v>537</v>
      </c>
      <c r="K19" s="94" t="s">
        <v>1912</v>
      </c>
      <c r="L19" s="98" t="s">
        <v>538</v>
      </c>
      <c r="M19" s="92" t="s">
        <v>63</v>
      </c>
      <c r="N19" s="92" t="s">
        <v>63</v>
      </c>
      <c r="O19" s="92" t="s">
        <v>63</v>
      </c>
      <c r="P19" s="92">
        <v>23</v>
      </c>
      <c r="Q19" s="92" t="s">
        <v>1043</v>
      </c>
      <c r="R19" s="14" t="s">
        <v>63</v>
      </c>
      <c r="S19" s="14" t="s">
        <v>63</v>
      </c>
      <c r="T19" s="14" t="s">
        <v>63</v>
      </c>
      <c r="U19" s="14" t="s">
        <v>63</v>
      </c>
      <c r="V19" s="14" t="s">
        <v>63</v>
      </c>
      <c r="W19" s="14" t="s">
        <v>63</v>
      </c>
      <c r="X19" s="14" t="s">
        <v>63</v>
      </c>
      <c r="Y19" s="14" t="s">
        <v>63</v>
      </c>
      <c r="Z19" s="14" t="s">
        <v>63</v>
      </c>
      <c r="AA19" s="14" t="s">
        <v>63</v>
      </c>
      <c r="AB19" s="14" t="s">
        <v>63</v>
      </c>
      <c r="AC19" s="14" t="s">
        <v>63</v>
      </c>
      <c r="AD19" s="14" t="s">
        <v>63</v>
      </c>
      <c r="AE19" s="14" t="s">
        <v>63</v>
      </c>
      <c r="AF19" s="14" t="s">
        <v>63</v>
      </c>
      <c r="AG19" s="14" t="s">
        <v>63</v>
      </c>
      <c r="AH19" s="14" t="s">
        <v>63</v>
      </c>
      <c r="AI19" s="14" t="s">
        <v>63</v>
      </c>
      <c r="AJ19" s="14" t="s">
        <v>63</v>
      </c>
      <c r="AK19" s="14" t="s">
        <v>63</v>
      </c>
      <c r="AL19" s="14" t="s">
        <v>63</v>
      </c>
      <c r="AM19" s="14" t="s">
        <v>63</v>
      </c>
      <c r="AN19" s="14" t="s">
        <v>63</v>
      </c>
      <c r="AO19" s="14" t="s">
        <v>63</v>
      </c>
    </row>
    <row r="20" spans="1:41" s="95" customFormat="1" ht="180">
      <c r="A20" s="142" t="s">
        <v>885</v>
      </c>
      <c r="B20" s="173" t="s">
        <v>535</v>
      </c>
      <c r="C20" s="14">
        <v>210</v>
      </c>
      <c r="D20" s="91"/>
      <c r="E20" s="14" t="s">
        <v>892</v>
      </c>
      <c r="F20" s="14" t="s">
        <v>705</v>
      </c>
      <c r="G20" s="14" t="s">
        <v>1565</v>
      </c>
      <c r="H20" s="136">
        <v>42396</v>
      </c>
      <c r="I20" s="92" t="s">
        <v>1913</v>
      </c>
      <c r="J20" s="99" t="s">
        <v>537</v>
      </c>
      <c r="K20" s="94" t="s">
        <v>539</v>
      </c>
      <c r="L20" s="94" t="s">
        <v>540</v>
      </c>
      <c r="M20" s="92" t="s">
        <v>63</v>
      </c>
      <c r="N20" s="92" t="s">
        <v>63</v>
      </c>
      <c r="O20" s="92" t="s">
        <v>63</v>
      </c>
      <c r="P20" s="92">
        <v>23</v>
      </c>
      <c r="Q20" s="92" t="s">
        <v>1043</v>
      </c>
      <c r="R20" s="14" t="s">
        <v>63</v>
      </c>
      <c r="S20" s="14" t="s">
        <v>63</v>
      </c>
      <c r="T20" s="14" t="s">
        <v>63</v>
      </c>
      <c r="U20" s="14" t="s">
        <v>63</v>
      </c>
      <c r="V20" s="14" t="s">
        <v>63</v>
      </c>
      <c r="W20" s="14" t="s">
        <v>63</v>
      </c>
      <c r="X20" s="14" t="s">
        <v>63</v>
      </c>
      <c r="Y20" s="14" t="s">
        <v>63</v>
      </c>
      <c r="Z20" s="14" t="s">
        <v>63</v>
      </c>
      <c r="AA20" s="14" t="s">
        <v>63</v>
      </c>
      <c r="AB20" s="14" t="s">
        <v>63</v>
      </c>
      <c r="AC20" s="14" t="s">
        <v>63</v>
      </c>
      <c r="AD20" s="14" t="s">
        <v>63</v>
      </c>
      <c r="AE20" s="14" t="s">
        <v>63</v>
      </c>
      <c r="AF20" s="14" t="s">
        <v>63</v>
      </c>
      <c r="AG20" s="14" t="s">
        <v>63</v>
      </c>
      <c r="AH20" s="14" t="s">
        <v>63</v>
      </c>
      <c r="AI20" s="14" t="s">
        <v>63</v>
      </c>
      <c r="AJ20" s="14" t="s">
        <v>63</v>
      </c>
      <c r="AK20" s="14" t="s">
        <v>63</v>
      </c>
      <c r="AL20" s="14" t="s">
        <v>63</v>
      </c>
      <c r="AM20" s="14" t="s">
        <v>63</v>
      </c>
      <c r="AN20" s="14" t="s">
        <v>63</v>
      </c>
      <c r="AO20" s="14" t="s">
        <v>63</v>
      </c>
    </row>
    <row r="21" spans="1:41" s="95" customFormat="1" ht="67.5">
      <c r="A21" s="142" t="s">
        <v>886</v>
      </c>
      <c r="B21" s="173" t="s">
        <v>535</v>
      </c>
      <c r="C21" s="14">
        <v>210</v>
      </c>
      <c r="D21" s="14"/>
      <c r="E21" s="14" t="s">
        <v>754</v>
      </c>
      <c r="F21" s="14" t="s">
        <v>930</v>
      </c>
      <c r="G21" s="14" t="s">
        <v>1387</v>
      </c>
      <c r="H21" s="136">
        <v>42369</v>
      </c>
      <c r="I21" s="92" t="s">
        <v>879</v>
      </c>
      <c r="J21" s="97" t="s">
        <v>755</v>
      </c>
      <c r="K21" s="94" t="s">
        <v>1012</v>
      </c>
      <c r="L21" s="98" t="s">
        <v>1013</v>
      </c>
      <c r="M21" s="92" t="s">
        <v>756</v>
      </c>
      <c r="N21" s="92" t="s">
        <v>757</v>
      </c>
      <c r="O21" s="92" t="s">
        <v>63</v>
      </c>
      <c r="P21" s="92">
        <v>23</v>
      </c>
      <c r="Q21" s="92">
        <v>22</v>
      </c>
      <c r="R21" s="92" t="s">
        <v>63</v>
      </c>
      <c r="S21" s="92" t="s">
        <v>63</v>
      </c>
      <c r="T21" s="92" t="s">
        <v>63</v>
      </c>
      <c r="U21" s="92" t="s">
        <v>63</v>
      </c>
      <c r="V21" s="92" t="s">
        <v>63</v>
      </c>
      <c r="W21" s="92" t="s">
        <v>63</v>
      </c>
      <c r="X21" s="92" t="s">
        <v>63</v>
      </c>
      <c r="Y21" s="92" t="s">
        <v>63</v>
      </c>
      <c r="Z21" s="92" t="s">
        <v>63</v>
      </c>
      <c r="AA21" s="92" t="s">
        <v>63</v>
      </c>
      <c r="AB21" s="92" t="s">
        <v>63</v>
      </c>
      <c r="AC21" s="92" t="s">
        <v>63</v>
      </c>
      <c r="AD21" s="92" t="s">
        <v>63</v>
      </c>
      <c r="AE21" s="92" t="s">
        <v>63</v>
      </c>
      <c r="AF21" s="92" t="s">
        <v>63</v>
      </c>
      <c r="AG21" s="92" t="s">
        <v>63</v>
      </c>
      <c r="AH21" s="92" t="s">
        <v>63</v>
      </c>
      <c r="AI21" s="92" t="s">
        <v>63</v>
      </c>
      <c r="AJ21" s="92" t="s">
        <v>758</v>
      </c>
      <c r="AK21" s="92" t="s">
        <v>63</v>
      </c>
      <c r="AL21" s="92" t="s">
        <v>63</v>
      </c>
      <c r="AM21" s="92" t="s">
        <v>63</v>
      </c>
      <c r="AN21" s="92" t="s">
        <v>63</v>
      </c>
      <c r="AO21" s="92" t="s">
        <v>63</v>
      </c>
    </row>
    <row r="22" spans="1:41" s="95" customFormat="1" ht="56.25">
      <c r="A22" s="142" t="s">
        <v>887</v>
      </c>
      <c r="B22" s="173" t="s">
        <v>535</v>
      </c>
      <c r="C22" s="14">
        <v>210</v>
      </c>
      <c r="D22" s="14"/>
      <c r="E22" s="14" t="s">
        <v>759</v>
      </c>
      <c r="F22" s="14" t="s">
        <v>930</v>
      </c>
      <c r="G22" s="14" t="s">
        <v>1387</v>
      </c>
      <c r="H22" s="136">
        <v>42369</v>
      </c>
      <c r="I22" s="92" t="s">
        <v>879</v>
      </c>
      <c r="J22" s="97" t="s">
        <v>760</v>
      </c>
      <c r="K22" s="94" t="s">
        <v>1014</v>
      </c>
      <c r="L22" s="98" t="s">
        <v>1015</v>
      </c>
      <c r="M22" s="92" t="s">
        <v>63</v>
      </c>
      <c r="N22" s="92" t="s">
        <v>761</v>
      </c>
      <c r="O22" s="92" t="s">
        <v>762</v>
      </c>
      <c r="P22" s="92">
        <v>23</v>
      </c>
      <c r="Q22" s="92">
        <v>22</v>
      </c>
      <c r="R22" s="92" t="s">
        <v>63</v>
      </c>
      <c r="S22" s="92" t="s">
        <v>63</v>
      </c>
      <c r="T22" s="92" t="s">
        <v>63</v>
      </c>
      <c r="U22" s="92" t="s">
        <v>63</v>
      </c>
      <c r="V22" s="92" t="s">
        <v>63</v>
      </c>
      <c r="W22" s="92" t="s">
        <v>63</v>
      </c>
      <c r="X22" s="92" t="s">
        <v>63</v>
      </c>
      <c r="Y22" s="92" t="s">
        <v>63</v>
      </c>
      <c r="Z22" s="92" t="s">
        <v>63</v>
      </c>
      <c r="AA22" s="92" t="s">
        <v>63</v>
      </c>
      <c r="AB22" s="92" t="s">
        <v>63</v>
      </c>
      <c r="AC22" s="92" t="s">
        <v>63</v>
      </c>
      <c r="AD22" s="92" t="s">
        <v>63</v>
      </c>
      <c r="AE22" s="92" t="s">
        <v>63</v>
      </c>
      <c r="AF22" s="92" t="s">
        <v>63</v>
      </c>
      <c r="AG22" s="92" t="s">
        <v>63</v>
      </c>
      <c r="AH22" s="92" t="s">
        <v>63</v>
      </c>
      <c r="AI22" s="92" t="s">
        <v>63</v>
      </c>
      <c r="AJ22" s="92" t="s">
        <v>758</v>
      </c>
      <c r="AK22" s="92" t="s">
        <v>63</v>
      </c>
      <c r="AL22" s="92" t="s">
        <v>63</v>
      </c>
      <c r="AM22" s="92" t="s">
        <v>63</v>
      </c>
      <c r="AN22" s="92" t="s">
        <v>63</v>
      </c>
      <c r="AO22" s="92" t="s">
        <v>63</v>
      </c>
    </row>
    <row r="23" spans="1:41" s="95" customFormat="1" ht="11.25" hidden="1">
      <c r="A23" s="142" t="s">
        <v>1631</v>
      </c>
      <c r="B23" s="174" t="s">
        <v>536</v>
      </c>
      <c r="C23" s="126">
        <v>210</v>
      </c>
      <c r="D23" s="126"/>
      <c r="E23" s="14" t="s">
        <v>1641</v>
      </c>
      <c r="F23" s="126" t="s">
        <v>1234</v>
      </c>
      <c r="G23" s="126" t="s">
        <v>1389</v>
      </c>
      <c r="H23" s="136">
        <v>42369</v>
      </c>
      <c r="I23" s="92" t="s">
        <v>879</v>
      </c>
      <c r="J23" s="129" t="s">
        <v>1634</v>
      </c>
      <c r="K23" s="127"/>
      <c r="L23" s="127"/>
      <c r="M23" s="127"/>
      <c r="N23" s="127"/>
      <c r="O23" s="127"/>
      <c r="P23" s="127">
        <v>22</v>
      </c>
      <c r="Q23" s="127">
        <v>37</v>
      </c>
      <c r="R23" s="127"/>
      <c r="S23" s="127"/>
      <c r="T23" s="127"/>
      <c r="U23" s="127"/>
      <c r="V23" s="127"/>
      <c r="W23" s="127"/>
      <c r="X23" s="127"/>
      <c r="Y23" s="127"/>
      <c r="Z23" s="127"/>
      <c r="AA23" s="127"/>
      <c r="AB23" s="127"/>
      <c r="AC23" s="127"/>
      <c r="AD23" s="127"/>
      <c r="AE23" s="127"/>
      <c r="AF23" s="127"/>
      <c r="AG23" s="127"/>
      <c r="AH23" s="127"/>
      <c r="AI23" s="127"/>
      <c r="AJ23" s="127"/>
      <c r="AK23" s="92" t="s">
        <v>63</v>
      </c>
      <c r="AL23" s="92" t="s">
        <v>63</v>
      </c>
      <c r="AM23" s="92" t="s">
        <v>63</v>
      </c>
      <c r="AN23" s="92" t="s">
        <v>63</v>
      </c>
      <c r="AO23" s="92" t="s">
        <v>63</v>
      </c>
    </row>
    <row r="24" spans="1:41" s="95" customFormat="1" ht="67.5">
      <c r="A24" s="142" t="s">
        <v>196</v>
      </c>
      <c r="B24" s="173" t="s">
        <v>535</v>
      </c>
      <c r="C24" s="14">
        <v>211</v>
      </c>
      <c r="D24" s="96" t="s">
        <v>91</v>
      </c>
      <c r="E24" s="14" t="s">
        <v>92</v>
      </c>
      <c r="F24" s="14" t="s">
        <v>1039</v>
      </c>
      <c r="G24" s="14" t="s">
        <v>1550</v>
      </c>
      <c r="H24" s="136">
        <v>42341</v>
      </c>
      <c r="I24" s="92" t="s">
        <v>36</v>
      </c>
      <c r="J24" s="97" t="s">
        <v>137</v>
      </c>
      <c r="K24" s="96" t="s">
        <v>357</v>
      </c>
      <c r="L24" s="97" t="s">
        <v>358</v>
      </c>
      <c r="M24" s="92" t="s">
        <v>63</v>
      </c>
      <c r="N24" s="92" t="s">
        <v>298</v>
      </c>
      <c r="O24" s="92" t="s">
        <v>63</v>
      </c>
      <c r="P24" s="92">
        <v>23</v>
      </c>
      <c r="Q24" s="92">
        <v>12</v>
      </c>
      <c r="R24" s="92" t="s">
        <v>63</v>
      </c>
      <c r="S24" s="92" t="s">
        <v>63</v>
      </c>
      <c r="T24" s="92" t="s">
        <v>63</v>
      </c>
      <c r="U24" s="92" t="s">
        <v>50</v>
      </c>
      <c r="V24" s="92" t="s">
        <v>63</v>
      </c>
      <c r="W24" s="92" t="s">
        <v>63</v>
      </c>
      <c r="X24" s="92" t="s">
        <v>63</v>
      </c>
      <c r="Y24" s="92" t="s">
        <v>95</v>
      </c>
      <c r="Z24" s="14" t="s">
        <v>63</v>
      </c>
      <c r="AA24" s="14" t="s">
        <v>63</v>
      </c>
      <c r="AB24" s="14" t="s">
        <v>63</v>
      </c>
      <c r="AC24" s="14" t="s">
        <v>63</v>
      </c>
      <c r="AD24" s="14" t="s">
        <v>63</v>
      </c>
      <c r="AE24" s="14" t="s">
        <v>63</v>
      </c>
      <c r="AF24" s="14" t="s">
        <v>63</v>
      </c>
      <c r="AG24" s="14" t="s">
        <v>63</v>
      </c>
      <c r="AH24" s="14" t="s">
        <v>63</v>
      </c>
      <c r="AI24" s="14" t="s">
        <v>63</v>
      </c>
      <c r="AJ24" s="14" t="s">
        <v>63</v>
      </c>
      <c r="AK24" s="92" t="s">
        <v>63</v>
      </c>
      <c r="AL24" s="92" t="s">
        <v>63</v>
      </c>
      <c r="AM24" s="92" t="s">
        <v>63</v>
      </c>
      <c r="AN24" s="92" t="s">
        <v>63</v>
      </c>
      <c r="AO24" s="92" t="s">
        <v>63</v>
      </c>
    </row>
    <row r="25" spans="1:41" s="95" customFormat="1" ht="56.25">
      <c r="A25" s="142" t="s">
        <v>197</v>
      </c>
      <c r="B25" s="173" t="s">
        <v>535</v>
      </c>
      <c r="C25" s="14">
        <v>211</v>
      </c>
      <c r="D25" s="96" t="s">
        <v>91</v>
      </c>
      <c r="E25" s="14" t="s">
        <v>270</v>
      </c>
      <c r="F25" s="14">
        <v>211</v>
      </c>
      <c r="G25" s="14" t="s">
        <v>1550</v>
      </c>
      <c r="H25" s="136">
        <v>42341</v>
      </c>
      <c r="I25" s="92" t="s">
        <v>36</v>
      </c>
      <c r="J25" s="97" t="s">
        <v>271</v>
      </c>
      <c r="K25" s="94" t="s">
        <v>359</v>
      </c>
      <c r="L25" s="98" t="s">
        <v>360</v>
      </c>
      <c r="M25" s="92" t="s">
        <v>63</v>
      </c>
      <c r="N25" s="92" t="s">
        <v>299</v>
      </c>
      <c r="O25" s="92" t="s">
        <v>63</v>
      </c>
      <c r="P25" s="92">
        <v>23</v>
      </c>
      <c r="Q25" s="92">
        <v>12</v>
      </c>
      <c r="R25" s="92" t="s">
        <v>63</v>
      </c>
      <c r="S25" s="92" t="s">
        <v>63</v>
      </c>
      <c r="T25" s="92" t="s">
        <v>63</v>
      </c>
      <c r="U25" s="92" t="s">
        <v>50</v>
      </c>
      <c r="V25" s="92" t="s">
        <v>63</v>
      </c>
      <c r="W25" s="92" t="s">
        <v>66</v>
      </c>
      <c r="X25" s="92" t="s">
        <v>63</v>
      </c>
      <c r="Y25" s="92" t="s">
        <v>297</v>
      </c>
      <c r="Z25" s="14" t="s">
        <v>63</v>
      </c>
      <c r="AA25" s="14" t="s">
        <v>63</v>
      </c>
      <c r="AB25" s="14" t="s">
        <v>63</v>
      </c>
      <c r="AC25" s="14" t="s">
        <v>63</v>
      </c>
      <c r="AD25" s="14" t="s">
        <v>63</v>
      </c>
      <c r="AE25" s="14" t="s">
        <v>63</v>
      </c>
      <c r="AF25" s="14" t="s">
        <v>63</v>
      </c>
      <c r="AG25" s="14" t="s">
        <v>63</v>
      </c>
      <c r="AH25" s="14" t="s">
        <v>63</v>
      </c>
      <c r="AI25" s="14" t="s">
        <v>63</v>
      </c>
      <c r="AJ25" s="14" t="s">
        <v>63</v>
      </c>
      <c r="AK25" s="92" t="s">
        <v>63</v>
      </c>
      <c r="AL25" s="92" t="s">
        <v>63</v>
      </c>
      <c r="AM25" s="92" t="s">
        <v>63</v>
      </c>
      <c r="AN25" s="92" t="s">
        <v>63</v>
      </c>
      <c r="AO25" s="92" t="s">
        <v>63</v>
      </c>
    </row>
    <row r="26" spans="1:41" s="95" customFormat="1" ht="56.25">
      <c r="A26" s="142" t="s">
        <v>198</v>
      </c>
      <c r="B26" s="173" t="s">
        <v>535</v>
      </c>
      <c r="C26" s="14">
        <v>211</v>
      </c>
      <c r="D26" s="96" t="s">
        <v>91</v>
      </c>
      <c r="E26" s="14" t="s">
        <v>363</v>
      </c>
      <c r="F26" s="14">
        <v>211</v>
      </c>
      <c r="G26" s="14" t="s">
        <v>1550</v>
      </c>
      <c r="H26" s="136">
        <v>42369</v>
      </c>
      <c r="I26" s="127" t="s">
        <v>1486</v>
      </c>
      <c r="J26" s="97" t="s">
        <v>340</v>
      </c>
      <c r="K26" s="96" t="s">
        <v>361</v>
      </c>
      <c r="L26" s="97" t="s">
        <v>362</v>
      </c>
      <c r="M26" s="92" t="s">
        <v>397</v>
      </c>
      <c r="N26" s="92" t="s">
        <v>398</v>
      </c>
      <c r="O26" s="92" t="s">
        <v>63</v>
      </c>
      <c r="P26" s="92">
        <v>23</v>
      </c>
      <c r="Q26" s="92">
        <v>22</v>
      </c>
      <c r="R26" s="92" t="s">
        <v>63</v>
      </c>
      <c r="S26" s="92" t="s">
        <v>399</v>
      </c>
      <c r="T26" s="92" t="s">
        <v>394</v>
      </c>
      <c r="U26" s="92" t="s">
        <v>50</v>
      </c>
      <c r="V26" s="92" t="s">
        <v>400</v>
      </c>
      <c r="W26" s="92" t="s">
        <v>66</v>
      </c>
      <c r="X26" s="92" t="s">
        <v>63</v>
      </c>
      <c r="Y26" s="92" t="s">
        <v>401</v>
      </c>
      <c r="Z26" s="92" t="s">
        <v>50</v>
      </c>
      <c r="AA26" s="92" t="s">
        <v>402</v>
      </c>
      <c r="AB26" s="92" t="s">
        <v>63</v>
      </c>
      <c r="AC26" s="92" t="s">
        <v>63</v>
      </c>
      <c r="AD26" s="92" t="s">
        <v>63</v>
      </c>
      <c r="AE26" s="92" t="s">
        <v>175</v>
      </c>
      <c r="AF26" s="92" t="s">
        <v>63</v>
      </c>
      <c r="AG26" s="92" t="s">
        <v>63</v>
      </c>
      <c r="AH26" s="92" t="s">
        <v>63</v>
      </c>
      <c r="AI26" s="14" t="s">
        <v>63</v>
      </c>
      <c r="AJ26" s="14" t="s">
        <v>63</v>
      </c>
      <c r="AK26" s="92" t="s">
        <v>63</v>
      </c>
      <c r="AL26" s="92" t="s">
        <v>63</v>
      </c>
      <c r="AM26" s="92" t="s">
        <v>63</v>
      </c>
      <c r="AN26" s="92" t="s">
        <v>63</v>
      </c>
      <c r="AO26" s="92" t="s">
        <v>63</v>
      </c>
    </row>
    <row r="27" spans="1:41" s="95" customFormat="1" ht="67.5">
      <c r="A27" s="142" t="s">
        <v>199</v>
      </c>
      <c r="B27" s="173" t="s">
        <v>535</v>
      </c>
      <c r="C27" s="14">
        <v>211</v>
      </c>
      <c r="D27" s="96" t="s">
        <v>91</v>
      </c>
      <c r="E27" s="14" t="s">
        <v>375</v>
      </c>
      <c r="F27" s="14">
        <v>211</v>
      </c>
      <c r="G27" s="14" t="s">
        <v>1550</v>
      </c>
      <c r="H27" s="136">
        <v>42369</v>
      </c>
      <c r="I27" s="127" t="s">
        <v>1486</v>
      </c>
      <c r="J27" s="97" t="s">
        <v>339</v>
      </c>
      <c r="K27" s="96" t="s">
        <v>364</v>
      </c>
      <c r="L27" s="97" t="s">
        <v>365</v>
      </c>
      <c r="M27" s="92" t="s">
        <v>63</v>
      </c>
      <c r="N27" s="92" t="s">
        <v>403</v>
      </c>
      <c r="O27" s="92" t="s">
        <v>404</v>
      </c>
      <c r="P27" s="92">
        <v>23</v>
      </c>
      <c r="Q27" s="92">
        <v>22</v>
      </c>
      <c r="R27" s="92" t="s">
        <v>63</v>
      </c>
      <c r="S27" s="92" t="s">
        <v>63</v>
      </c>
      <c r="T27" s="92" t="s">
        <v>394</v>
      </c>
      <c r="U27" s="92" t="s">
        <v>175</v>
      </c>
      <c r="V27" s="92" t="s">
        <v>63</v>
      </c>
      <c r="W27" s="92" t="s">
        <v>63</v>
      </c>
      <c r="X27" s="92" t="s">
        <v>63</v>
      </c>
      <c r="Y27" s="92" t="s">
        <v>405</v>
      </c>
      <c r="Z27" s="92" t="s">
        <v>50</v>
      </c>
      <c r="AA27" s="92" t="s">
        <v>63</v>
      </c>
      <c r="AB27" s="92" t="s">
        <v>63</v>
      </c>
      <c r="AC27" s="92" t="s">
        <v>283</v>
      </c>
      <c r="AD27" s="92" t="s">
        <v>283</v>
      </c>
      <c r="AE27" s="92" t="s">
        <v>175</v>
      </c>
      <c r="AF27" s="92" t="s">
        <v>63</v>
      </c>
      <c r="AG27" s="92" t="s">
        <v>63</v>
      </c>
      <c r="AH27" s="92" t="s">
        <v>63</v>
      </c>
      <c r="AI27" s="14" t="s">
        <v>63</v>
      </c>
      <c r="AJ27" s="14" t="s">
        <v>63</v>
      </c>
      <c r="AK27" s="92" t="s">
        <v>63</v>
      </c>
      <c r="AL27" s="92" t="s">
        <v>63</v>
      </c>
      <c r="AM27" s="92" t="s">
        <v>63</v>
      </c>
      <c r="AN27" s="92" t="s">
        <v>63</v>
      </c>
      <c r="AO27" s="92" t="s">
        <v>63</v>
      </c>
    </row>
    <row r="28" spans="1:41" s="95" customFormat="1" ht="78.75">
      <c r="A28" s="142" t="s">
        <v>200</v>
      </c>
      <c r="B28" s="173" t="s">
        <v>535</v>
      </c>
      <c r="C28" s="14">
        <v>211</v>
      </c>
      <c r="D28" s="96" t="s">
        <v>91</v>
      </c>
      <c r="E28" s="14" t="s">
        <v>376</v>
      </c>
      <c r="F28" s="14">
        <v>211</v>
      </c>
      <c r="G28" s="14" t="s">
        <v>1550</v>
      </c>
      <c r="H28" s="136">
        <v>42369</v>
      </c>
      <c r="I28" s="127" t="s">
        <v>1486</v>
      </c>
      <c r="J28" s="97" t="s">
        <v>366</v>
      </c>
      <c r="K28" s="96" t="s">
        <v>367</v>
      </c>
      <c r="L28" s="97" t="s">
        <v>368</v>
      </c>
      <c r="M28" s="92" t="s">
        <v>63</v>
      </c>
      <c r="N28" s="92" t="s">
        <v>403</v>
      </c>
      <c r="O28" s="92" t="s">
        <v>404</v>
      </c>
      <c r="P28" s="92">
        <v>23</v>
      </c>
      <c r="Q28" s="92">
        <v>22</v>
      </c>
      <c r="R28" s="92" t="s">
        <v>63</v>
      </c>
      <c r="S28" s="92" t="s">
        <v>63</v>
      </c>
      <c r="T28" s="92" t="s">
        <v>394</v>
      </c>
      <c r="U28" s="92" t="s">
        <v>175</v>
      </c>
      <c r="V28" s="92" t="s">
        <v>63</v>
      </c>
      <c r="W28" s="92" t="s">
        <v>63</v>
      </c>
      <c r="X28" s="92" t="s">
        <v>63</v>
      </c>
      <c r="Y28" s="92" t="s">
        <v>405</v>
      </c>
      <c r="Z28" s="92" t="s">
        <v>50</v>
      </c>
      <c r="AA28" s="92" t="s">
        <v>63</v>
      </c>
      <c r="AB28" s="92" t="s">
        <v>63</v>
      </c>
      <c r="AC28" s="92" t="s">
        <v>283</v>
      </c>
      <c r="AD28" s="92" t="s">
        <v>283</v>
      </c>
      <c r="AE28" s="92" t="s">
        <v>175</v>
      </c>
      <c r="AF28" s="92" t="s">
        <v>63</v>
      </c>
      <c r="AG28" s="92" t="s">
        <v>63</v>
      </c>
      <c r="AH28" s="92" t="s">
        <v>63</v>
      </c>
      <c r="AI28" s="14" t="s">
        <v>63</v>
      </c>
      <c r="AJ28" s="14" t="s">
        <v>63</v>
      </c>
      <c r="AK28" s="92" t="s">
        <v>63</v>
      </c>
      <c r="AL28" s="92" t="s">
        <v>63</v>
      </c>
      <c r="AM28" s="92" t="s">
        <v>63</v>
      </c>
      <c r="AN28" s="92" t="s">
        <v>63</v>
      </c>
      <c r="AO28" s="92" t="s">
        <v>63</v>
      </c>
    </row>
    <row r="29" spans="1:41" s="95" customFormat="1" ht="33.75">
      <c r="A29" s="142" t="s">
        <v>201</v>
      </c>
      <c r="B29" s="173" t="s">
        <v>535</v>
      </c>
      <c r="C29" s="14">
        <v>211</v>
      </c>
      <c r="D29" s="96" t="s">
        <v>91</v>
      </c>
      <c r="E29" s="14" t="s">
        <v>377</v>
      </c>
      <c r="F29" s="14">
        <v>211</v>
      </c>
      <c r="G29" s="14" t="s">
        <v>1550</v>
      </c>
      <c r="H29" s="136">
        <v>42369</v>
      </c>
      <c r="I29" s="127" t="s">
        <v>1486</v>
      </c>
      <c r="J29" s="97" t="s">
        <v>369</v>
      </c>
      <c r="K29" s="96" t="s">
        <v>371</v>
      </c>
      <c r="L29" s="97" t="s">
        <v>372</v>
      </c>
      <c r="M29" s="92" t="s">
        <v>63</v>
      </c>
      <c r="N29" s="92" t="s">
        <v>398</v>
      </c>
      <c r="O29" s="92" t="s">
        <v>63</v>
      </c>
      <c r="P29" s="92">
        <v>23</v>
      </c>
      <c r="Q29" s="92">
        <v>22</v>
      </c>
      <c r="R29" s="92" t="s">
        <v>63</v>
      </c>
      <c r="S29" s="92" t="s">
        <v>406</v>
      </c>
      <c r="T29" s="92" t="s">
        <v>394</v>
      </c>
      <c r="U29" s="92" t="s">
        <v>50</v>
      </c>
      <c r="V29" s="92" t="s">
        <v>400</v>
      </c>
      <c r="W29" s="92" t="s">
        <v>66</v>
      </c>
      <c r="X29" s="92" t="s">
        <v>63</v>
      </c>
      <c r="Y29" s="92" t="s">
        <v>407</v>
      </c>
      <c r="Z29" s="92" t="s">
        <v>50</v>
      </c>
      <c r="AA29" s="92" t="s">
        <v>63</v>
      </c>
      <c r="AB29" s="92" t="s">
        <v>63</v>
      </c>
      <c r="AC29" s="92" t="s">
        <v>63</v>
      </c>
      <c r="AD29" s="92" t="s">
        <v>63</v>
      </c>
      <c r="AE29" s="92" t="s">
        <v>175</v>
      </c>
      <c r="AF29" s="92" t="s">
        <v>63</v>
      </c>
      <c r="AG29" s="92" t="s">
        <v>63</v>
      </c>
      <c r="AH29" s="92" t="s">
        <v>63</v>
      </c>
      <c r="AI29" s="14" t="s">
        <v>63</v>
      </c>
      <c r="AJ29" s="14" t="s">
        <v>63</v>
      </c>
      <c r="AK29" s="92" t="s">
        <v>63</v>
      </c>
      <c r="AL29" s="92" t="s">
        <v>63</v>
      </c>
      <c r="AM29" s="92" t="s">
        <v>63</v>
      </c>
      <c r="AN29" s="92" t="s">
        <v>63</v>
      </c>
      <c r="AO29" s="92" t="s">
        <v>63</v>
      </c>
    </row>
    <row r="30" spans="1:41" s="95" customFormat="1" ht="45">
      <c r="A30" s="142" t="s">
        <v>202</v>
      </c>
      <c r="B30" s="173" t="s">
        <v>535</v>
      </c>
      <c r="C30" s="14">
        <v>211</v>
      </c>
      <c r="D30" s="96" t="s">
        <v>91</v>
      </c>
      <c r="E30" s="14" t="s">
        <v>378</v>
      </c>
      <c r="F30" s="14">
        <v>211</v>
      </c>
      <c r="G30" s="14" t="s">
        <v>1550</v>
      </c>
      <c r="H30" s="136">
        <v>42369</v>
      </c>
      <c r="I30" s="127" t="s">
        <v>1486</v>
      </c>
      <c r="J30" s="97" t="s">
        <v>370</v>
      </c>
      <c r="K30" s="96" t="s">
        <v>373</v>
      </c>
      <c r="L30" s="97" t="s">
        <v>374</v>
      </c>
      <c r="M30" s="92" t="s">
        <v>63</v>
      </c>
      <c r="N30" s="92" t="s">
        <v>63</v>
      </c>
      <c r="O30" s="92" t="s">
        <v>63</v>
      </c>
      <c r="P30" s="92">
        <v>23</v>
      </c>
      <c r="Q30" s="92">
        <v>22</v>
      </c>
      <c r="R30" s="92" t="s">
        <v>63</v>
      </c>
      <c r="S30" s="92" t="s">
        <v>408</v>
      </c>
      <c r="T30" s="92" t="s">
        <v>394</v>
      </c>
      <c r="U30" s="92" t="s">
        <v>50</v>
      </c>
      <c r="V30" s="92" t="s">
        <v>400</v>
      </c>
      <c r="W30" s="92" t="s">
        <v>66</v>
      </c>
      <c r="X30" s="92" t="s">
        <v>63</v>
      </c>
      <c r="Y30" s="92" t="s">
        <v>407</v>
      </c>
      <c r="Z30" s="92" t="s">
        <v>50</v>
      </c>
      <c r="AA30" s="92" t="s">
        <v>63</v>
      </c>
      <c r="AB30" s="92" t="s">
        <v>63</v>
      </c>
      <c r="AC30" s="92" t="s">
        <v>63</v>
      </c>
      <c r="AD30" s="92" t="s">
        <v>63</v>
      </c>
      <c r="AE30" s="92" t="s">
        <v>175</v>
      </c>
      <c r="AF30" s="92" t="s">
        <v>63</v>
      </c>
      <c r="AG30" s="92" t="s">
        <v>63</v>
      </c>
      <c r="AH30" s="92" t="s">
        <v>63</v>
      </c>
      <c r="AI30" s="14" t="s">
        <v>63</v>
      </c>
      <c r="AJ30" s="14" t="s">
        <v>63</v>
      </c>
      <c r="AK30" s="92" t="s">
        <v>63</v>
      </c>
      <c r="AL30" s="92" t="s">
        <v>63</v>
      </c>
      <c r="AM30" s="92" t="s">
        <v>63</v>
      </c>
      <c r="AN30" s="92" t="s">
        <v>63</v>
      </c>
      <c r="AO30" s="92" t="s">
        <v>63</v>
      </c>
    </row>
    <row r="31" spans="1:41" s="95" customFormat="1" ht="45">
      <c r="A31" s="142" t="s">
        <v>203</v>
      </c>
      <c r="B31" s="173" t="s">
        <v>535</v>
      </c>
      <c r="C31" s="14">
        <v>211</v>
      </c>
      <c r="D31" s="96" t="s">
        <v>351</v>
      </c>
      <c r="E31" s="14" t="s">
        <v>156</v>
      </c>
      <c r="F31" s="14">
        <v>211</v>
      </c>
      <c r="G31" s="92" t="s">
        <v>1391</v>
      </c>
      <c r="H31" s="136">
        <v>42369</v>
      </c>
      <c r="I31" s="92" t="s">
        <v>883</v>
      </c>
      <c r="J31" s="97" t="s">
        <v>157</v>
      </c>
      <c r="K31" s="94" t="s">
        <v>172</v>
      </c>
      <c r="L31" s="98" t="s">
        <v>158</v>
      </c>
      <c r="M31" s="92" t="s">
        <v>63</v>
      </c>
      <c r="N31" s="92" t="s">
        <v>63</v>
      </c>
      <c r="O31" s="92" t="s">
        <v>93</v>
      </c>
      <c r="P31" s="92">
        <v>10</v>
      </c>
      <c r="Q31" s="92">
        <v>22</v>
      </c>
      <c r="R31" s="92" t="s">
        <v>63</v>
      </c>
      <c r="S31" s="92" t="s">
        <v>63</v>
      </c>
      <c r="T31" s="92" t="s">
        <v>55</v>
      </c>
      <c r="U31" s="92" t="s">
        <v>50</v>
      </c>
      <c r="V31" s="92" t="s">
        <v>63</v>
      </c>
      <c r="W31" s="92" t="s">
        <v>63</v>
      </c>
      <c r="X31" s="92" t="s">
        <v>63</v>
      </c>
      <c r="Y31" s="92" t="s">
        <v>96</v>
      </c>
      <c r="Z31" s="92" t="s">
        <v>63</v>
      </c>
      <c r="AA31" s="92" t="s">
        <v>63</v>
      </c>
      <c r="AB31" s="92" t="s">
        <v>93</v>
      </c>
      <c r="AC31" s="92" t="s">
        <v>93</v>
      </c>
      <c r="AD31" s="92" t="s">
        <v>93</v>
      </c>
      <c r="AE31" s="92" t="s">
        <v>175</v>
      </c>
      <c r="AF31" s="14" t="s">
        <v>63</v>
      </c>
      <c r="AG31" s="14" t="s">
        <v>63</v>
      </c>
      <c r="AH31" s="14" t="s">
        <v>63</v>
      </c>
      <c r="AI31" s="14" t="s">
        <v>63</v>
      </c>
      <c r="AJ31" s="14" t="s">
        <v>63</v>
      </c>
      <c r="AK31" s="14" t="s">
        <v>63</v>
      </c>
      <c r="AL31" s="14" t="s">
        <v>63</v>
      </c>
      <c r="AM31" s="14" t="s">
        <v>63</v>
      </c>
      <c r="AN31" s="14" t="s">
        <v>63</v>
      </c>
      <c r="AO31" s="14" t="s">
        <v>63</v>
      </c>
    </row>
    <row r="32" spans="1:41" s="95" customFormat="1" ht="112.5">
      <c r="A32" s="142" t="s">
        <v>204</v>
      </c>
      <c r="B32" s="173" t="s">
        <v>535</v>
      </c>
      <c r="C32" s="14">
        <v>211</v>
      </c>
      <c r="D32" s="96"/>
      <c r="E32" s="14" t="s">
        <v>894</v>
      </c>
      <c r="F32" s="14" t="s">
        <v>1040</v>
      </c>
      <c r="G32" s="92" t="s">
        <v>1391</v>
      </c>
      <c r="H32" s="136">
        <v>42369</v>
      </c>
      <c r="I32" s="92" t="s">
        <v>881</v>
      </c>
      <c r="J32" s="96" t="s">
        <v>41</v>
      </c>
      <c r="K32" s="94" t="s">
        <v>492</v>
      </c>
      <c r="L32" s="98" t="s">
        <v>1877</v>
      </c>
      <c r="M32" s="92" t="s">
        <v>63</v>
      </c>
      <c r="N32" s="92" t="s">
        <v>63</v>
      </c>
      <c r="O32" s="92" t="s">
        <v>63</v>
      </c>
      <c r="P32" s="92">
        <v>23</v>
      </c>
      <c r="Q32" s="92">
        <v>16</v>
      </c>
      <c r="R32" s="92" t="s">
        <v>63</v>
      </c>
      <c r="S32" s="92" t="s">
        <v>533</v>
      </c>
      <c r="T32" s="92" t="s">
        <v>494</v>
      </c>
      <c r="U32" s="92" t="s">
        <v>50</v>
      </c>
      <c r="V32" s="92" t="s">
        <v>400</v>
      </c>
      <c r="W32" s="92" t="s">
        <v>479</v>
      </c>
      <c r="X32" s="92" t="s">
        <v>63</v>
      </c>
      <c r="Y32" s="92" t="s">
        <v>489</v>
      </c>
      <c r="Z32" s="92" t="s">
        <v>63</v>
      </c>
      <c r="AA32" s="92" t="s">
        <v>63</v>
      </c>
      <c r="AB32" s="92" t="s">
        <v>93</v>
      </c>
      <c r="AC32" s="92" t="s">
        <v>93</v>
      </c>
      <c r="AD32" s="92" t="s">
        <v>93</v>
      </c>
      <c r="AE32" s="92" t="s">
        <v>488</v>
      </c>
      <c r="AF32" s="14" t="s">
        <v>63</v>
      </c>
      <c r="AG32" s="14" t="s">
        <v>63</v>
      </c>
      <c r="AH32" s="14" t="s">
        <v>63</v>
      </c>
      <c r="AI32" s="14" t="s">
        <v>63</v>
      </c>
      <c r="AJ32" s="14" t="s">
        <v>63</v>
      </c>
      <c r="AK32" s="14" t="s">
        <v>63</v>
      </c>
      <c r="AL32" s="14" t="s">
        <v>63</v>
      </c>
      <c r="AM32" s="14" t="s">
        <v>63</v>
      </c>
      <c r="AN32" s="14" t="s">
        <v>63</v>
      </c>
      <c r="AO32" s="14" t="s">
        <v>63</v>
      </c>
    </row>
    <row r="33" spans="1:41" s="95" customFormat="1" ht="146.25">
      <c r="A33" s="142" t="s">
        <v>205</v>
      </c>
      <c r="B33" s="173" t="s">
        <v>535</v>
      </c>
      <c r="C33" s="14">
        <v>211</v>
      </c>
      <c r="D33" s="96"/>
      <c r="E33" s="14" t="s">
        <v>895</v>
      </c>
      <c r="F33" s="14" t="s">
        <v>1040</v>
      </c>
      <c r="G33" s="92" t="s">
        <v>1391</v>
      </c>
      <c r="H33" s="136">
        <v>42369</v>
      </c>
      <c r="I33" s="92" t="s">
        <v>881</v>
      </c>
      <c r="J33" s="96" t="s">
        <v>649</v>
      </c>
      <c r="K33" s="94" t="s">
        <v>495</v>
      </c>
      <c r="L33" s="98" t="s">
        <v>1878</v>
      </c>
      <c r="M33" s="92" t="s">
        <v>63</v>
      </c>
      <c r="N33" s="92" t="s">
        <v>63</v>
      </c>
      <c r="O33" s="92" t="s">
        <v>63</v>
      </c>
      <c r="P33" s="92">
        <v>23</v>
      </c>
      <c r="Q33" s="92">
        <v>16</v>
      </c>
      <c r="R33" s="92" t="s">
        <v>63</v>
      </c>
      <c r="S33" s="92" t="s">
        <v>496</v>
      </c>
      <c r="T33" s="92" t="s">
        <v>497</v>
      </c>
      <c r="U33" s="92" t="s">
        <v>50</v>
      </c>
      <c r="V33" s="92" t="s">
        <v>400</v>
      </c>
      <c r="W33" s="92" t="s">
        <v>479</v>
      </c>
      <c r="X33" s="92" t="s">
        <v>63</v>
      </c>
      <c r="Y33" s="92" t="s">
        <v>95</v>
      </c>
      <c r="Z33" s="92" t="s">
        <v>63</v>
      </c>
      <c r="AA33" s="92" t="s">
        <v>63</v>
      </c>
      <c r="AB33" s="92" t="s">
        <v>93</v>
      </c>
      <c r="AC33" s="92" t="s">
        <v>93</v>
      </c>
      <c r="AD33" s="92" t="s">
        <v>93</v>
      </c>
      <c r="AE33" s="92" t="s">
        <v>488</v>
      </c>
      <c r="AF33" s="14" t="s">
        <v>63</v>
      </c>
      <c r="AG33" s="14" t="s">
        <v>63</v>
      </c>
      <c r="AH33" s="14" t="s">
        <v>63</v>
      </c>
      <c r="AI33" s="14" t="s">
        <v>63</v>
      </c>
      <c r="AJ33" s="14" t="s">
        <v>63</v>
      </c>
      <c r="AK33" s="14" t="s">
        <v>63</v>
      </c>
      <c r="AL33" s="14" t="s">
        <v>63</v>
      </c>
      <c r="AM33" s="14" t="s">
        <v>63</v>
      </c>
      <c r="AN33" s="14" t="s">
        <v>63</v>
      </c>
      <c r="AO33" s="14" t="s">
        <v>63</v>
      </c>
    </row>
    <row r="34" spans="1:41" s="95" customFormat="1" ht="56.25">
      <c r="A34" s="142" t="s">
        <v>206</v>
      </c>
      <c r="B34" s="173" t="s">
        <v>535</v>
      </c>
      <c r="C34" s="14">
        <v>211</v>
      </c>
      <c r="D34" s="96"/>
      <c r="E34" s="14" t="s">
        <v>896</v>
      </c>
      <c r="F34" s="14" t="s">
        <v>1040</v>
      </c>
      <c r="G34" s="92" t="s">
        <v>1391</v>
      </c>
      <c r="H34" s="136">
        <v>42369</v>
      </c>
      <c r="I34" s="92" t="s">
        <v>881</v>
      </c>
      <c r="J34" s="96" t="s">
        <v>1879</v>
      </c>
      <c r="K34" s="94" t="s">
        <v>1880</v>
      </c>
      <c r="L34" s="98" t="s">
        <v>1881</v>
      </c>
      <c r="M34" s="92" t="s">
        <v>63</v>
      </c>
      <c r="N34" s="92" t="s">
        <v>1882</v>
      </c>
      <c r="O34" s="92" t="s">
        <v>63</v>
      </c>
      <c r="P34" s="92">
        <v>23</v>
      </c>
      <c r="Q34" s="92">
        <v>16</v>
      </c>
      <c r="R34" s="92" t="s">
        <v>63</v>
      </c>
      <c r="S34" s="92" t="s">
        <v>496</v>
      </c>
      <c r="T34" s="92" t="s">
        <v>514</v>
      </c>
      <c r="U34" s="92" t="s">
        <v>50</v>
      </c>
      <c r="V34" s="92" t="s">
        <v>63</v>
      </c>
      <c r="W34" s="92" t="s">
        <v>479</v>
      </c>
      <c r="X34" s="92" t="s">
        <v>63</v>
      </c>
      <c r="Y34" s="92" t="s">
        <v>489</v>
      </c>
      <c r="Z34" s="92" t="s">
        <v>63</v>
      </c>
      <c r="AA34" s="92" t="s">
        <v>63</v>
      </c>
      <c r="AB34" s="92" t="s">
        <v>93</v>
      </c>
      <c r="AC34" s="92" t="s">
        <v>93</v>
      </c>
      <c r="AD34" s="92" t="s">
        <v>93</v>
      </c>
      <c r="AE34" s="92" t="s">
        <v>488</v>
      </c>
      <c r="AF34" s="14" t="s">
        <v>63</v>
      </c>
      <c r="AG34" s="14" t="s">
        <v>63</v>
      </c>
      <c r="AH34" s="14" t="s">
        <v>63</v>
      </c>
      <c r="AI34" s="14" t="s">
        <v>63</v>
      </c>
      <c r="AJ34" s="14" t="s">
        <v>63</v>
      </c>
      <c r="AK34" s="14" t="s">
        <v>63</v>
      </c>
      <c r="AL34" s="14" t="s">
        <v>63</v>
      </c>
      <c r="AM34" s="14" t="s">
        <v>63</v>
      </c>
      <c r="AN34" s="14" t="s">
        <v>63</v>
      </c>
      <c r="AO34" s="14" t="s">
        <v>63</v>
      </c>
    </row>
    <row r="35" spans="1:41" s="95" customFormat="1" ht="45" hidden="1">
      <c r="A35" s="142" t="s">
        <v>207</v>
      </c>
      <c r="B35" s="173" t="s">
        <v>1942</v>
      </c>
      <c r="C35" s="102">
        <v>211</v>
      </c>
      <c r="D35" s="96"/>
      <c r="E35" s="102" t="s">
        <v>897</v>
      </c>
      <c r="F35" s="102" t="s">
        <v>1040</v>
      </c>
      <c r="G35" s="103" t="s">
        <v>1391</v>
      </c>
      <c r="H35" s="140">
        <v>42369</v>
      </c>
      <c r="I35" s="103" t="s">
        <v>881</v>
      </c>
      <c r="J35" s="141" t="s">
        <v>437</v>
      </c>
      <c r="K35" s="105" t="s">
        <v>499</v>
      </c>
      <c r="L35" s="106" t="s">
        <v>173</v>
      </c>
      <c r="M35" s="103" t="s">
        <v>63</v>
      </c>
      <c r="N35" s="103" t="s">
        <v>63</v>
      </c>
      <c r="O35" s="103" t="s">
        <v>63</v>
      </c>
      <c r="P35" s="103">
        <v>23</v>
      </c>
      <c r="Q35" s="103">
        <v>16</v>
      </c>
      <c r="R35" s="103" t="s">
        <v>63</v>
      </c>
      <c r="S35" s="103" t="s">
        <v>496</v>
      </c>
      <c r="T35" s="103" t="s">
        <v>500</v>
      </c>
      <c r="U35" s="103" t="s">
        <v>50</v>
      </c>
      <c r="V35" s="103" t="s">
        <v>63</v>
      </c>
      <c r="W35" s="103" t="s">
        <v>479</v>
      </c>
      <c r="X35" s="103" t="s">
        <v>63</v>
      </c>
      <c r="Y35" s="103" t="s">
        <v>489</v>
      </c>
      <c r="Z35" s="103" t="s">
        <v>63</v>
      </c>
      <c r="AA35" s="103" t="s">
        <v>63</v>
      </c>
      <c r="AB35" s="103" t="s">
        <v>93</v>
      </c>
      <c r="AC35" s="103" t="s">
        <v>93</v>
      </c>
      <c r="AD35" s="103" t="s">
        <v>93</v>
      </c>
      <c r="AE35" s="103" t="s">
        <v>488</v>
      </c>
      <c r="AF35" s="102" t="s">
        <v>63</v>
      </c>
      <c r="AG35" s="102" t="s">
        <v>63</v>
      </c>
      <c r="AH35" s="102" t="s">
        <v>63</v>
      </c>
      <c r="AI35" s="102" t="s">
        <v>63</v>
      </c>
      <c r="AJ35" s="102" t="s">
        <v>63</v>
      </c>
      <c r="AK35" s="102" t="s">
        <v>63</v>
      </c>
      <c r="AL35" s="102" t="s">
        <v>63</v>
      </c>
      <c r="AM35" s="102" t="s">
        <v>63</v>
      </c>
      <c r="AN35" s="102" t="s">
        <v>63</v>
      </c>
      <c r="AO35" s="102" t="s">
        <v>63</v>
      </c>
    </row>
    <row r="36" spans="1:41" s="95" customFormat="1" ht="112.5">
      <c r="A36" s="142" t="s">
        <v>208</v>
      </c>
      <c r="B36" s="173" t="s">
        <v>535</v>
      </c>
      <c r="C36" s="14">
        <v>211</v>
      </c>
      <c r="D36" s="96"/>
      <c r="E36" s="14" t="s">
        <v>898</v>
      </c>
      <c r="F36" s="14" t="s">
        <v>707</v>
      </c>
      <c r="G36" s="92" t="s">
        <v>1391</v>
      </c>
      <c r="H36" s="136">
        <v>42369</v>
      </c>
      <c r="I36" s="92" t="s">
        <v>881</v>
      </c>
      <c r="J36" s="96" t="s">
        <v>501</v>
      </c>
      <c r="K36" s="94" t="s">
        <v>532</v>
      </c>
      <c r="L36" s="98" t="s">
        <v>1877</v>
      </c>
      <c r="M36" s="92" t="s">
        <v>63</v>
      </c>
      <c r="N36" s="92" t="s">
        <v>63</v>
      </c>
      <c r="O36" s="92" t="s">
        <v>63</v>
      </c>
      <c r="P36" s="92">
        <v>10</v>
      </c>
      <c r="Q36" s="92">
        <v>22</v>
      </c>
      <c r="R36" s="92" t="s">
        <v>63</v>
      </c>
      <c r="S36" s="92" t="s">
        <v>496</v>
      </c>
      <c r="T36" s="92" t="s">
        <v>502</v>
      </c>
      <c r="U36" s="92" t="s">
        <v>50</v>
      </c>
      <c r="V36" s="92" t="s">
        <v>400</v>
      </c>
      <c r="W36" s="92" t="s">
        <v>479</v>
      </c>
      <c r="X36" s="92" t="s">
        <v>63</v>
      </c>
      <c r="Y36" s="92" t="s">
        <v>489</v>
      </c>
      <c r="Z36" s="92" t="s">
        <v>63</v>
      </c>
      <c r="AA36" s="92" t="s">
        <v>63</v>
      </c>
      <c r="AB36" s="92" t="s">
        <v>93</v>
      </c>
      <c r="AC36" s="92" t="s">
        <v>93</v>
      </c>
      <c r="AD36" s="92" t="s">
        <v>93</v>
      </c>
      <c r="AE36" s="92" t="s">
        <v>488</v>
      </c>
      <c r="AF36" s="14" t="s">
        <v>63</v>
      </c>
      <c r="AG36" s="14" t="s">
        <v>63</v>
      </c>
      <c r="AH36" s="14" t="s">
        <v>63</v>
      </c>
      <c r="AI36" s="14" t="s">
        <v>63</v>
      </c>
      <c r="AJ36" s="14" t="s">
        <v>63</v>
      </c>
      <c r="AK36" s="14" t="s">
        <v>63</v>
      </c>
      <c r="AL36" s="14" t="s">
        <v>63</v>
      </c>
      <c r="AM36" s="14" t="s">
        <v>63</v>
      </c>
      <c r="AN36" s="14" t="s">
        <v>63</v>
      </c>
      <c r="AO36" s="14" t="s">
        <v>63</v>
      </c>
    </row>
    <row r="37" spans="1:41" s="95" customFormat="1" ht="112.5">
      <c r="A37" s="142" t="s">
        <v>209</v>
      </c>
      <c r="B37" s="173" t="s">
        <v>535</v>
      </c>
      <c r="C37" s="14">
        <v>211</v>
      </c>
      <c r="D37" s="96"/>
      <c r="E37" s="14" t="s">
        <v>899</v>
      </c>
      <c r="F37" s="14" t="s">
        <v>1040</v>
      </c>
      <c r="G37" s="92" t="s">
        <v>1391</v>
      </c>
      <c r="H37" s="136">
        <v>42369</v>
      </c>
      <c r="I37" s="92" t="s">
        <v>881</v>
      </c>
      <c r="J37" s="96" t="s">
        <v>43</v>
      </c>
      <c r="K37" s="94" t="s">
        <v>490</v>
      </c>
      <c r="L37" s="98" t="s">
        <v>1877</v>
      </c>
      <c r="M37" s="92" t="s">
        <v>63</v>
      </c>
      <c r="N37" s="92" t="s">
        <v>63</v>
      </c>
      <c r="O37" s="92" t="s">
        <v>63</v>
      </c>
      <c r="P37" s="92">
        <v>23</v>
      </c>
      <c r="Q37" s="92">
        <v>16</v>
      </c>
      <c r="R37" s="92" t="s">
        <v>63</v>
      </c>
      <c r="S37" s="92" t="s">
        <v>491</v>
      </c>
      <c r="T37" s="92" t="s">
        <v>507</v>
      </c>
      <c r="U37" s="92" t="s">
        <v>50</v>
      </c>
      <c r="V37" s="92" t="s">
        <v>400</v>
      </c>
      <c r="W37" s="92" t="s">
        <v>479</v>
      </c>
      <c r="X37" s="92" t="s">
        <v>63</v>
      </c>
      <c r="Y37" s="92" t="s">
        <v>489</v>
      </c>
      <c r="Z37" s="92" t="s">
        <v>63</v>
      </c>
      <c r="AA37" s="92" t="s">
        <v>63</v>
      </c>
      <c r="AB37" s="92" t="s">
        <v>93</v>
      </c>
      <c r="AC37" s="92" t="s">
        <v>93</v>
      </c>
      <c r="AD37" s="92" t="s">
        <v>93</v>
      </c>
      <c r="AE37" s="92" t="s">
        <v>488</v>
      </c>
      <c r="AF37" s="14" t="s">
        <v>63</v>
      </c>
      <c r="AG37" s="14" t="s">
        <v>63</v>
      </c>
      <c r="AH37" s="14" t="s">
        <v>63</v>
      </c>
      <c r="AI37" s="14" t="s">
        <v>63</v>
      </c>
      <c r="AJ37" s="14" t="s">
        <v>63</v>
      </c>
      <c r="AK37" s="14" t="s">
        <v>63</v>
      </c>
      <c r="AL37" s="14" t="s">
        <v>63</v>
      </c>
      <c r="AM37" s="14" t="s">
        <v>63</v>
      </c>
      <c r="AN37" s="14" t="s">
        <v>63</v>
      </c>
      <c r="AO37" s="14" t="s">
        <v>63</v>
      </c>
    </row>
    <row r="38" spans="1:41" s="95" customFormat="1" ht="123.75">
      <c r="A38" s="142" t="s">
        <v>888</v>
      </c>
      <c r="B38" s="173" t="s">
        <v>535</v>
      </c>
      <c r="C38" s="14">
        <v>211</v>
      </c>
      <c r="D38" s="96" t="s">
        <v>109</v>
      </c>
      <c r="E38" s="14" t="s">
        <v>900</v>
      </c>
      <c r="F38" s="14" t="s">
        <v>1040</v>
      </c>
      <c r="G38" s="92" t="s">
        <v>1391</v>
      </c>
      <c r="H38" s="136">
        <v>42369</v>
      </c>
      <c r="I38" s="92" t="s">
        <v>881</v>
      </c>
      <c r="J38" s="97" t="s">
        <v>505</v>
      </c>
      <c r="K38" s="94" t="s">
        <v>171</v>
      </c>
      <c r="L38" s="98" t="s">
        <v>1884</v>
      </c>
      <c r="M38" s="92" t="s">
        <v>63</v>
      </c>
      <c r="N38" s="92" t="s">
        <v>63</v>
      </c>
      <c r="O38" s="92" t="s">
        <v>63</v>
      </c>
      <c r="P38" s="92">
        <v>23</v>
      </c>
      <c r="Q38" s="92">
        <v>16</v>
      </c>
      <c r="R38" s="92" t="s">
        <v>63</v>
      </c>
      <c r="S38" s="92" t="s">
        <v>506</v>
      </c>
      <c r="T38" s="92" t="s">
        <v>508</v>
      </c>
      <c r="U38" s="92" t="s">
        <v>50</v>
      </c>
      <c r="V38" s="92" t="s">
        <v>400</v>
      </c>
      <c r="W38" s="92" t="s">
        <v>479</v>
      </c>
      <c r="X38" s="92" t="s">
        <v>63</v>
      </c>
      <c r="Y38" s="92" t="s">
        <v>1885</v>
      </c>
      <c r="Z38" s="92" t="s">
        <v>63</v>
      </c>
      <c r="AA38" s="92" t="s">
        <v>63</v>
      </c>
      <c r="AB38" s="92" t="s">
        <v>93</v>
      </c>
      <c r="AC38" s="92" t="s">
        <v>93</v>
      </c>
      <c r="AD38" s="92" t="s">
        <v>93</v>
      </c>
      <c r="AE38" s="92" t="s">
        <v>488</v>
      </c>
      <c r="AF38" s="14" t="s">
        <v>63</v>
      </c>
      <c r="AG38" s="14" t="s">
        <v>63</v>
      </c>
      <c r="AH38" s="14" t="s">
        <v>63</v>
      </c>
      <c r="AI38" s="14" t="s">
        <v>63</v>
      </c>
      <c r="AJ38" s="14" t="s">
        <v>63</v>
      </c>
      <c r="AK38" s="14" t="s">
        <v>63</v>
      </c>
      <c r="AL38" s="14" t="s">
        <v>63</v>
      </c>
      <c r="AM38" s="14" t="s">
        <v>63</v>
      </c>
      <c r="AN38" s="14" t="s">
        <v>63</v>
      </c>
      <c r="AO38" s="14" t="s">
        <v>63</v>
      </c>
    </row>
    <row r="39" spans="1:41" s="95" customFormat="1" ht="90">
      <c r="A39" s="142" t="s">
        <v>210</v>
      </c>
      <c r="B39" s="173" t="s">
        <v>535</v>
      </c>
      <c r="C39" s="14">
        <v>211</v>
      </c>
      <c r="D39" s="96"/>
      <c r="E39" s="14" t="s">
        <v>901</v>
      </c>
      <c r="F39" s="14" t="s">
        <v>1040</v>
      </c>
      <c r="G39" s="14" t="s">
        <v>1389</v>
      </c>
      <c r="H39" s="136">
        <v>42369</v>
      </c>
      <c r="I39" s="92" t="s">
        <v>881</v>
      </c>
      <c r="J39" s="96" t="s">
        <v>569</v>
      </c>
      <c r="K39" s="94" t="s">
        <v>1016</v>
      </c>
      <c r="L39" s="98" t="s">
        <v>570</v>
      </c>
      <c r="M39" s="92" t="s">
        <v>63</v>
      </c>
      <c r="N39" s="92" t="s">
        <v>1017</v>
      </c>
      <c r="O39" s="92" t="s">
        <v>63</v>
      </c>
      <c r="P39" s="92">
        <v>23</v>
      </c>
      <c r="Q39" s="92">
        <v>16</v>
      </c>
      <c r="R39" s="92" t="s">
        <v>63</v>
      </c>
      <c r="S39" s="92" t="s">
        <v>54</v>
      </c>
      <c r="T39" s="92" t="s">
        <v>63</v>
      </c>
      <c r="U39" s="92" t="s">
        <v>63</v>
      </c>
      <c r="V39" s="92" t="s">
        <v>63</v>
      </c>
      <c r="W39" s="92" t="s">
        <v>63</v>
      </c>
      <c r="X39" s="92" t="s">
        <v>63</v>
      </c>
      <c r="Y39" s="92" t="s">
        <v>63</v>
      </c>
      <c r="Z39" s="92" t="s">
        <v>63</v>
      </c>
      <c r="AA39" s="92" t="s">
        <v>63</v>
      </c>
      <c r="AB39" s="92" t="s">
        <v>63</v>
      </c>
      <c r="AC39" s="92" t="s">
        <v>63</v>
      </c>
      <c r="AD39" s="92" t="s">
        <v>63</v>
      </c>
      <c r="AE39" s="92" t="s">
        <v>63</v>
      </c>
      <c r="AF39" s="92" t="s">
        <v>63</v>
      </c>
      <c r="AG39" s="14" t="s">
        <v>63</v>
      </c>
      <c r="AH39" s="92" t="s">
        <v>63</v>
      </c>
      <c r="AI39" s="14" t="s">
        <v>63</v>
      </c>
      <c r="AJ39" s="14" t="s">
        <v>63</v>
      </c>
      <c r="AK39" s="14" t="s">
        <v>63</v>
      </c>
      <c r="AL39" s="14" t="s">
        <v>63</v>
      </c>
      <c r="AM39" s="14" t="s">
        <v>63</v>
      </c>
      <c r="AN39" s="14" t="s">
        <v>63</v>
      </c>
      <c r="AO39" s="14" t="s">
        <v>63</v>
      </c>
    </row>
    <row r="40" spans="1:41" s="95" customFormat="1" ht="112.5">
      <c r="A40" s="142" t="s">
        <v>889</v>
      </c>
      <c r="B40" s="173" t="s">
        <v>535</v>
      </c>
      <c r="C40" s="14">
        <v>211</v>
      </c>
      <c r="D40" s="96"/>
      <c r="E40" s="14" t="s">
        <v>902</v>
      </c>
      <c r="F40" s="14" t="s">
        <v>1040</v>
      </c>
      <c r="G40" s="14" t="s">
        <v>1389</v>
      </c>
      <c r="H40" s="136">
        <v>42369</v>
      </c>
      <c r="I40" s="92" t="s">
        <v>1018</v>
      </c>
      <c r="J40" s="96" t="s">
        <v>571</v>
      </c>
      <c r="K40" s="94" t="s">
        <v>699</v>
      </c>
      <c r="L40" s="98" t="s">
        <v>572</v>
      </c>
      <c r="M40" s="92" t="s">
        <v>573</v>
      </c>
      <c r="N40" s="92" t="s">
        <v>574</v>
      </c>
      <c r="O40" s="92" t="s">
        <v>575</v>
      </c>
      <c r="P40" s="92">
        <v>23</v>
      </c>
      <c r="Q40" s="92">
        <v>16</v>
      </c>
      <c r="R40" s="92" t="s">
        <v>63</v>
      </c>
      <c r="S40" s="92" t="s">
        <v>63</v>
      </c>
      <c r="T40" s="92" t="s">
        <v>63</v>
      </c>
      <c r="U40" s="92" t="s">
        <v>63</v>
      </c>
      <c r="V40" s="92" t="s">
        <v>63</v>
      </c>
      <c r="W40" s="92" t="s">
        <v>63</v>
      </c>
      <c r="X40" s="92" t="s">
        <v>63</v>
      </c>
      <c r="Y40" s="92" t="s">
        <v>63</v>
      </c>
      <c r="Z40" s="92" t="s">
        <v>63</v>
      </c>
      <c r="AA40" s="92" t="s">
        <v>63</v>
      </c>
      <c r="AB40" s="92" t="s">
        <v>63</v>
      </c>
      <c r="AC40" s="92" t="s">
        <v>63</v>
      </c>
      <c r="AD40" s="92" t="s">
        <v>63</v>
      </c>
      <c r="AE40" s="92" t="s">
        <v>63</v>
      </c>
      <c r="AF40" s="92" t="s">
        <v>63</v>
      </c>
      <c r="AG40" s="14" t="s">
        <v>63</v>
      </c>
      <c r="AH40" s="92" t="s">
        <v>63</v>
      </c>
      <c r="AI40" s="14" t="s">
        <v>63</v>
      </c>
      <c r="AJ40" s="14" t="s">
        <v>63</v>
      </c>
      <c r="AK40" s="14" t="s">
        <v>63</v>
      </c>
      <c r="AL40" s="14" t="s">
        <v>63</v>
      </c>
      <c r="AM40" s="14" t="s">
        <v>63</v>
      </c>
      <c r="AN40" s="14" t="s">
        <v>63</v>
      </c>
      <c r="AO40" s="14" t="s">
        <v>63</v>
      </c>
    </row>
    <row r="41" spans="1:41" s="95" customFormat="1" ht="90">
      <c r="A41" s="142" t="s">
        <v>211</v>
      </c>
      <c r="B41" s="173" t="s">
        <v>535</v>
      </c>
      <c r="C41" s="14">
        <v>211</v>
      </c>
      <c r="D41" s="96"/>
      <c r="E41" s="14" t="s">
        <v>903</v>
      </c>
      <c r="F41" s="14">
        <v>211</v>
      </c>
      <c r="G41" s="92" t="s">
        <v>1391</v>
      </c>
      <c r="H41" s="136">
        <v>42369</v>
      </c>
      <c r="I41" s="92" t="s">
        <v>883</v>
      </c>
      <c r="J41" s="96" t="s">
        <v>509</v>
      </c>
      <c r="K41" s="94" t="s">
        <v>510</v>
      </c>
      <c r="L41" s="100" t="s">
        <v>1886</v>
      </c>
      <c r="M41" s="92" t="s">
        <v>63</v>
      </c>
      <c r="N41" s="92" t="s">
        <v>63</v>
      </c>
      <c r="O41" s="92" t="s">
        <v>63</v>
      </c>
      <c r="P41" s="92">
        <v>10</v>
      </c>
      <c r="Q41" s="92">
        <v>22</v>
      </c>
      <c r="R41" s="92" t="s">
        <v>63</v>
      </c>
      <c r="S41" s="92" t="s">
        <v>493</v>
      </c>
      <c r="T41" s="92" t="s">
        <v>494</v>
      </c>
      <c r="U41" s="92" t="s">
        <v>50</v>
      </c>
      <c r="V41" s="92" t="s">
        <v>400</v>
      </c>
      <c r="W41" s="92" t="s">
        <v>479</v>
      </c>
      <c r="X41" s="92" t="s">
        <v>63</v>
      </c>
      <c r="Y41" s="92" t="s">
        <v>489</v>
      </c>
      <c r="Z41" s="92" t="s">
        <v>63</v>
      </c>
      <c r="AA41" s="92" t="s">
        <v>63</v>
      </c>
      <c r="AB41" s="92" t="s">
        <v>93</v>
      </c>
      <c r="AC41" s="92" t="s">
        <v>93</v>
      </c>
      <c r="AD41" s="92" t="s">
        <v>93</v>
      </c>
      <c r="AE41" s="92" t="s">
        <v>488</v>
      </c>
      <c r="AF41" s="14" t="s">
        <v>63</v>
      </c>
      <c r="AG41" s="14" t="s">
        <v>63</v>
      </c>
      <c r="AH41" s="14" t="s">
        <v>63</v>
      </c>
      <c r="AI41" s="14" t="s">
        <v>63</v>
      </c>
      <c r="AJ41" s="14" t="s">
        <v>63</v>
      </c>
      <c r="AK41" s="14" t="s">
        <v>63</v>
      </c>
      <c r="AL41" s="14" t="s">
        <v>63</v>
      </c>
      <c r="AM41" s="14" t="s">
        <v>63</v>
      </c>
      <c r="AN41" s="14" t="s">
        <v>63</v>
      </c>
      <c r="AO41" s="14" t="s">
        <v>63</v>
      </c>
    </row>
    <row r="42" spans="1:41" s="101" customFormat="1" ht="101.25" customHeight="1">
      <c r="A42" s="142" t="s">
        <v>212</v>
      </c>
      <c r="B42" s="173" t="s">
        <v>535</v>
      </c>
      <c r="C42" s="14">
        <v>211</v>
      </c>
      <c r="D42" s="96"/>
      <c r="E42" s="14" t="s">
        <v>904</v>
      </c>
      <c r="F42" s="14">
        <v>211</v>
      </c>
      <c r="G42" s="92" t="s">
        <v>1391</v>
      </c>
      <c r="H42" s="136">
        <v>42369</v>
      </c>
      <c r="I42" s="92" t="s">
        <v>883</v>
      </c>
      <c r="J42" s="96" t="s">
        <v>650</v>
      </c>
      <c r="K42" s="94" t="s">
        <v>511</v>
      </c>
      <c r="L42" s="100" t="s">
        <v>1886</v>
      </c>
      <c r="M42" s="92" t="s">
        <v>63</v>
      </c>
      <c r="N42" s="92" t="s">
        <v>63</v>
      </c>
      <c r="O42" s="92" t="s">
        <v>63</v>
      </c>
      <c r="P42" s="92">
        <v>10</v>
      </c>
      <c r="Q42" s="92">
        <v>22</v>
      </c>
      <c r="R42" s="92" t="s">
        <v>63</v>
      </c>
      <c r="S42" s="92" t="s">
        <v>496</v>
      </c>
      <c r="T42" s="92" t="s">
        <v>497</v>
      </c>
      <c r="U42" s="92" t="s">
        <v>50</v>
      </c>
      <c r="V42" s="92" t="s">
        <v>400</v>
      </c>
      <c r="W42" s="92" t="s">
        <v>479</v>
      </c>
      <c r="X42" s="92" t="s">
        <v>63</v>
      </c>
      <c r="Y42" s="92" t="s">
        <v>95</v>
      </c>
      <c r="Z42" s="92" t="s">
        <v>63</v>
      </c>
      <c r="AA42" s="92" t="s">
        <v>63</v>
      </c>
      <c r="AB42" s="92" t="s">
        <v>93</v>
      </c>
      <c r="AC42" s="92" t="s">
        <v>93</v>
      </c>
      <c r="AD42" s="92" t="s">
        <v>93</v>
      </c>
      <c r="AE42" s="92" t="s">
        <v>488</v>
      </c>
      <c r="AF42" s="14" t="s">
        <v>63</v>
      </c>
      <c r="AG42" s="14" t="s">
        <v>63</v>
      </c>
      <c r="AH42" s="14" t="s">
        <v>63</v>
      </c>
      <c r="AI42" s="14" t="s">
        <v>63</v>
      </c>
      <c r="AJ42" s="14" t="s">
        <v>63</v>
      </c>
      <c r="AK42" s="14" t="s">
        <v>63</v>
      </c>
      <c r="AL42" s="14" t="s">
        <v>63</v>
      </c>
      <c r="AM42" s="14" t="s">
        <v>63</v>
      </c>
      <c r="AN42" s="14" t="s">
        <v>63</v>
      </c>
      <c r="AO42" s="14" t="s">
        <v>63</v>
      </c>
    </row>
    <row r="43" spans="1:41" s="101" customFormat="1" ht="101.25" customHeight="1">
      <c r="A43" s="142" t="s">
        <v>213</v>
      </c>
      <c r="B43" s="173" t="s">
        <v>535</v>
      </c>
      <c r="C43" s="14">
        <v>211</v>
      </c>
      <c r="D43" s="96"/>
      <c r="E43" s="14" t="s">
        <v>905</v>
      </c>
      <c r="F43" s="14">
        <v>211</v>
      </c>
      <c r="G43" s="92" t="s">
        <v>1391</v>
      </c>
      <c r="H43" s="136">
        <v>42369</v>
      </c>
      <c r="I43" s="92" t="s">
        <v>883</v>
      </c>
      <c r="J43" s="96" t="s">
        <v>44</v>
      </c>
      <c r="K43" s="94" t="s">
        <v>512</v>
      </c>
      <c r="L43" s="100" t="s">
        <v>1886</v>
      </c>
      <c r="M43" s="92" t="s">
        <v>63</v>
      </c>
      <c r="N43" s="92" t="s">
        <v>63</v>
      </c>
      <c r="O43" s="92" t="s">
        <v>63</v>
      </c>
      <c r="P43" s="92">
        <v>10</v>
      </c>
      <c r="Q43" s="92">
        <v>22</v>
      </c>
      <c r="R43" s="92" t="s">
        <v>63</v>
      </c>
      <c r="S43" s="92" t="s">
        <v>491</v>
      </c>
      <c r="T43" s="92" t="s">
        <v>507</v>
      </c>
      <c r="U43" s="92" t="s">
        <v>50</v>
      </c>
      <c r="V43" s="92" t="s">
        <v>400</v>
      </c>
      <c r="W43" s="92" t="s">
        <v>479</v>
      </c>
      <c r="X43" s="92" t="s">
        <v>63</v>
      </c>
      <c r="Y43" s="92" t="s">
        <v>489</v>
      </c>
      <c r="Z43" s="92" t="s">
        <v>63</v>
      </c>
      <c r="AA43" s="92" t="s">
        <v>63</v>
      </c>
      <c r="AB43" s="92" t="s">
        <v>93</v>
      </c>
      <c r="AC43" s="92" t="s">
        <v>93</v>
      </c>
      <c r="AD43" s="92" t="s">
        <v>93</v>
      </c>
      <c r="AE43" s="92" t="s">
        <v>488</v>
      </c>
      <c r="AF43" s="14" t="s">
        <v>63</v>
      </c>
      <c r="AG43" s="14" t="s">
        <v>63</v>
      </c>
      <c r="AH43" s="14" t="s">
        <v>63</v>
      </c>
      <c r="AI43" s="14" t="s">
        <v>63</v>
      </c>
      <c r="AJ43" s="14" t="s">
        <v>63</v>
      </c>
      <c r="AK43" s="14" t="s">
        <v>63</v>
      </c>
      <c r="AL43" s="14" t="s">
        <v>63</v>
      </c>
      <c r="AM43" s="14" t="s">
        <v>63</v>
      </c>
      <c r="AN43" s="14" t="s">
        <v>63</v>
      </c>
      <c r="AO43" s="14" t="s">
        <v>63</v>
      </c>
    </row>
    <row r="44" spans="1:41" s="101" customFormat="1" ht="90">
      <c r="A44" s="142" t="s">
        <v>214</v>
      </c>
      <c r="B44" s="173" t="s">
        <v>535</v>
      </c>
      <c r="C44" s="14">
        <v>211</v>
      </c>
      <c r="D44" s="96"/>
      <c r="E44" s="14" t="s">
        <v>906</v>
      </c>
      <c r="F44" s="14">
        <v>211</v>
      </c>
      <c r="G44" s="92" t="s">
        <v>1391</v>
      </c>
      <c r="H44" s="136">
        <v>42369</v>
      </c>
      <c r="I44" s="92" t="s">
        <v>883</v>
      </c>
      <c r="J44" s="96" t="s">
        <v>441</v>
      </c>
      <c r="K44" s="94" t="s">
        <v>503</v>
      </c>
      <c r="L44" s="100" t="s">
        <v>1886</v>
      </c>
      <c r="M44" s="92" t="s">
        <v>63</v>
      </c>
      <c r="N44" s="92" t="s">
        <v>63</v>
      </c>
      <c r="O44" s="92" t="s">
        <v>63</v>
      </c>
      <c r="P44" s="92">
        <v>10</v>
      </c>
      <c r="Q44" s="92">
        <v>22</v>
      </c>
      <c r="R44" s="92" t="s">
        <v>63</v>
      </c>
      <c r="S44" s="92" t="s">
        <v>496</v>
      </c>
      <c r="T44" s="92" t="s">
        <v>502</v>
      </c>
      <c r="U44" s="92" t="s">
        <v>50</v>
      </c>
      <c r="V44" s="92" t="s">
        <v>400</v>
      </c>
      <c r="W44" s="92" t="s">
        <v>479</v>
      </c>
      <c r="X44" s="92" t="s">
        <v>63</v>
      </c>
      <c r="Y44" s="92" t="s">
        <v>498</v>
      </c>
      <c r="Z44" s="92" t="s">
        <v>63</v>
      </c>
      <c r="AA44" s="92" t="s">
        <v>63</v>
      </c>
      <c r="AB44" s="92" t="s">
        <v>93</v>
      </c>
      <c r="AC44" s="92" t="s">
        <v>93</v>
      </c>
      <c r="AD44" s="92" t="s">
        <v>93</v>
      </c>
      <c r="AE44" s="92" t="s">
        <v>488</v>
      </c>
      <c r="AF44" s="14" t="s">
        <v>63</v>
      </c>
      <c r="AG44" s="14" t="s">
        <v>63</v>
      </c>
      <c r="AH44" s="14" t="s">
        <v>63</v>
      </c>
      <c r="AI44" s="14" t="s">
        <v>63</v>
      </c>
      <c r="AJ44" s="14" t="s">
        <v>63</v>
      </c>
      <c r="AK44" s="14" t="s">
        <v>63</v>
      </c>
      <c r="AL44" s="14" t="s">
        <v>63</v>
      </c>
      <c r="AM44" s="14" t="s">
        <v>63</v>
      </c>
      <c r="AN44" s="14" t="s">
        <v>63</v>
      </c>
      <c r="AO44" s="14" t="s">
        <v>63</v>
      </c>
    </row>
    <row r="45" spans="1:41" s="101" customFormat="1" ht="123.75" customHeight="1">
      <c r="A45" s="142" t="s">
        <v>215</v>
      </c>
      <c r="B45" s="173" t="s">
        <v>535</v>
      </c>
      <c r="C45" s="14">
        <v>211</v>
      </c>
      <c r="D45" s="96"/>
      <c r="E45" s="14" t="s">
        <v>907</v>
      </c>
      <c r="F45" s="14">
        <v>211</v>
      </c>
      <c r="G45" s="92" t="s">
        <v>1391</v>
      </c>
      <c r="H45" s="136">
        <v>42369</v>
      </c>
      <c r="I45" s="92" t="s">
        <v>883</v>
      </c>
      <c r="J45" s="96" t="s">
        <v>40</v>
      </c>
      <c r="K45" s="94" t="s">
        <v>513</v>
      </c>
      <c r="L45" s="100" t="s">
        <v>1887</v>
      </c>
      <c r="M45" s="92" t="s">
        <v>63</v>
      </c>
      <c r="N45" s="92" t="s">
        <v>63</v>
      </c>
      <c r="O45" s="92" t="s">
        <v>63</v>
      </c>
      <c r="P45" s="92">
        <v>10</v>
      </c>
      <c r="Q45" s="92">
        <v>22</v>
      </c>
      <c r="R45" s="92" t="s">
        <v>63</v>
      </c>
      <c r="S45" s="92" t="s">
        <v>506</v>
      </c>
      <c r="T45" s="92" t="s">
        <v>514</v>
      </c>
      <c r="U45" s="92" t="s">
        <v>50</v>
      </c>
      <c r="V45" s="92" t="s">
        <v>63</v>
      </c>
      <c r="W45" s="92" t="s">
        <v>479</v>
      </c>
      <c r="X45" s="92" t="s">
        <v>63</v>
      </c>
      <c r="Y45" s="92" t="s">
        <v>489</v>
      </c>
      <c r="Z45" s="92" t="s">
        <v>63</v>
      </c>
      <c r="AA45" s="92" t="s">
        <v>63</v>
      </c>
      <c r="AB45" s="92" t="s">
        <v>93</v>
      </c>
      <c r="AC45" s="92" t="s">
        <v>93</v>
      </c>
      <c r="AD45" s="92" t="s">
        <v>93</v>
      </c>
      <c r="AE45" s="92" t="s">
        <v>488</v>
      </c>
      <c r="AF45" s="14" t="s">
        <v>63</v>
      </c>
      <c r="AG45" s="14" t="s">
        <v>63</v>
      </c>
      <c r="AH45" s="14" t="s">
        <v>63</v>
      </c>
      <c r="AI45" s="14" t="s">
        <v>63</v>
      </c>
      <c r="AJ45" s="14" t="s">
        <v>63</v>
      </c>
      <c r="AK45" s="14" t="s">
        <v>63</v>
      </c>
      <c r="AL45" s="14" t="s">
        <v>63</v>
      </c>
      <c r="AM45" s="14" t="s">
        <v>63</v>
      </c>
      <c r="AN45" s="14" t="s">
        <v>63</v>
      </c>
      <c r="AO45" s="14" t="s">
        <v>63</v>
      </c>
    </row>
    <row r="46" spans="1:41" s="101" customFormat="1" ht="90" customHeight="1">
      <c r="A46" s="142" t="s">
        <v>216</v>
      </c>
      <c r="B46" s="173" t="s">
        <v>535</v>
      </c>
      <c r="C46" s="14">
        <v>211</v>
      </c>
      <c r="D46" s="96"/>
      <c r="E46" s="14" t="s">
        <v>908</v>
      </c>
      <c r="F46" s="14">
        <v>211</v>
      </c>
      <c r="G46" s="92" t="s">
        <v>1391</v>
      </c>
      <c r="H46" s="136">
        <v>42369</v>
      </c>
      <c r="I46" s="92" t="s">
        <v>883</v>
      </c>
      <c r="J46" s="96" t="s">
        <v>504</v>
      </c>
      <c r="K46" s="94" t="s">
        <v>172</v>
      </c>
      <c r="L46" s="100" t="s">
        <v>1886</v>
      </c>
      <c r="M46" s="92" t="s">
        <v>63</v>
      </c>
      <c r="N46" s="92" t="s">
        <v>63</v>
      </c>
      <c r="O46" s="92" t="s">
        <v>63</v>
      </c>
      <c r="P46" s="92">
        <v>10</v>
      </c>
      <c r="Q46" s="92">
        <v>22</v>
      </c>
      <c r="R46" s="92" t="s">
        <v>63</v>
      </c>
      <c r="S46" s="92" t="s">
        <v>506</v>
      </c>
      <c r="T46" s="92" t="s">
        <v>508</v>
      </c>
      <c r="U46" s="92" t="s">
        <v>50</v>
      </c>
      <c r="V46" s="92" t="s">
        <v>400</v>
      </c>
      <c r="W46" s="92" t="s">
        <v>479</v>
      </c>
      <c r="X46" s="92" t="s">
        <v>63</v>
      </c>
      <c r="Y46" s="92" t="s">
        <v>489</v>
      </c>
      <c r="Z46" s="92" t="s">
        <v>63</v>
      </c>
      <c r="AA46" s="92" t="s">
        <v>63</v>
      </c>
      <c r="AB46" s="92" t="s">
        <v>93</v>
      </c>
      <c r="AC46" s="92" t="s">
        <v>93</v>
      </c>
      <c r="AD46" s="92" t="s">
        <v>93</v>
      </c>
      <c r="AE46" s="92" t="s">
        <v>488</v>
      </c>
      <c r="AF46" s="14" t="s">
        <v>63</v>
      </c>
      <c r="AG46" s="14" t="s">
        <v>63</v>
      </c>
      <c r="AH46" s="14" t="s">
        <v>63</v>
      </c>
      <c r="AI46" s="14" t="s">
        <v>63</v>
      </c>
      <c r="AJ46" s="14" t="s">
        <v>63</v>
      </c>
      <c r="AK46" s="14" t="s">
        <v>63</v>
      </c>
      <c r="AL46" s="14" t="s">
        <v>63</v>
      </c>
      <c r="AM46" s="14" t="s">
        <v>63</v>
      </c>
      <c r="AN46" s="14" t="s">
        <v>63</v>
      </c>
      <c r="AO46" s="14" t="s">
        <v>63</v>
      </c>
    </row>
    <row r="47" spans="1:41" s="95" customFormat="1" ht="45" customHeight="1">
      <c r="A47" s="142" t="s">
        <v>217</v>
      </c>
      <c r="B47" s="173" t="s">
        <v>535</v>
      </c>
      <c r="C47" s="14">
        <v>211</v>
      </c>
      <c r="D47" s="96"/>
      <c r="E47" s="14" t="s">
        <v>909</v>
      </c>
      <c r="F47" s="14">
        <v>211</v>
      </c>
      <c r="G47" s="14" t="s">
        <v>1389</v>
      </c>
      <c r="H47" s="136">
        <v>42369</v>
      </c>
      <c r="I47" s="92" t="s">
        <v>883</v>
      </c>
      <c r="J47" s="96" t="s">
        <v>592</v>
      </c>
      <c r="K47" s="94" t="s">
        <v>593</v>
      </c>
      <c r="L47" s="98" t="s">
        <v>594</v>
      </c>
      <c r="M47" s="92" t="s">
        <v>595</v>
      </c>
      <c r="N47" s="92" t="s">
        <v>596</v>
      </c>
      <c r="O47" s="92" t="s">
        <v>597</v>
      </c>
      <c r="P47" s="92">
        <v>4.5</v>
      </c>
      <c r="Q47" s="92">
        <v>22</v>
      </c>
      <c r="R47" s="92" t="s">
        <v>63</v>
      </c>
      <c r="S47" s="92" t="s">
        <v>63</v>
      </c>
      <c r="T47" s="92" t="s">
        <v>63</v>
      </c>
      <c r="U47" s="92" t="s">
        <v>50</v>
      </c>
      <c r="V47" s="92" t="s">
        <v>63</v>
      </c>
      <c r="W47" s="92" t="s">
        <v>63</v>
      </c>
      <c r="X47" s="92" t="s">
        <v>63</v>
      </c>
      <c r="Y47" s="92" t="s">
        <v>63</v>
      </c>
      <c r="Z47" s="92" t="s">
        <v>63</v>
      </c>
      <c r="AA47" s="92" t="s">
        <v>63</v>
      </c>
      <c r="AB47" s="92" t="s">
        <v>63</v>
      </c>
      <c r="AC47" s="92" t="s">
        <v>63</v>
      </c>
      <c r="AD47" s="92" t="s">
        <v>63</v>
      </c>
      <c r="AE47" s="92" t="s">
        <v>63</v>
      </c>
      <c r="AF47" s="14" t="s">
        <v>63</v>
      </c>
      <c r="AG47" s="92" t="s">
        <v>63</v>
      </c>
      <c r="AH47" s="92" t="s">
        <v>63</v>
      </c>
      <c r="AI47" s="14" t="s">
        <v>63</v>
      </c>
      <c r="AJ47" s="14" t="s">
        <v>63</v>
      </c>
      <c r="AK47" s="14" t="s">
        <v>63</v>
      </c>
      <c r="AL47" s="14" t="s">
        <v>63</v>
      </c>
      <c r="AM47" s="14" t="s">
        <v>63</v>
      </c>
      <c r="AN47" s="14" t="s">
        <v>63</v>
      </c>
      <c r="AO47" s="14" t="s">
        <v>63</v>
      </c>
    </row>
    <row r="48" spans="1:41" s="95" customFormat="1" ht="56.25" customHeight="1">
      <c r="A48" s="142" t="s">
        <v>218</v>
      </c>
      <c r="B48" s="173" t="s">
        <v>535</v>
      </c>
      <c r="C48" s="14">
        <v>211</v>
      </c>
      <c r="D48" s="91"/>
      <c r="E48" s="14" t="s">
        <v>910</v>
      </c>
      <c r="F48" s="14" t="s">
        <v>709</v>
      </c>
      <c r="G48" s="14" t="s">
        <v>1565</v>
      </c>
      <c r="H48" s="136">
        <v>42396</v>
      </c>
      <c r="I48" s="92" t="s">
        <v>931</v>
      </c>
      <c r="J48" s="99" t="s">
        <v>541</v>
      </c>
      <c r="K48" s="94" t="s">
        <v>1914</v>
      </c>
      <c r="L48" s="98" t="s">
        <v>542</v>
      </c>
      <c r="M48" s="92" t="s">
        <v>63</v>
      </c>
      <c r="N48" s="92" t="s">
        <v>63</v>
      </c>
      <c r="O48" s="92" t="s">
        <v>63</v>
      </c>
      <c r="P48" s="92">
        <v>23</v>
      </c>
      <c r="Q48" s="92" t="s">
        <v>1043</v>
      </c>
      <c r="R48" s="14" t="s">
        <v>63</v>
      </c>
      <c r="S48" s="14" t="s">
        <v>63</v>
      </c>
      <c r="T48" s="14" t="s">
        <v>63</v>
      </c>
      <c r="U48" s="14" t="s">
        <v>63</v>
      </c>
      <c r="V48" s="14" t="s">
        <v>63</v>
      </c>
      <c r="W48" s="14" t="s">
        <v>63</v>
      </c>
      <c r="X48" s="14" t="s">
        <v>63</v>
      </c>
      <c r="Y48" s="14" t="s">
        <v>63</v>
      </c>
      <c r="Z48" s="14" t="s">
        <v>63</v>
      </c>
      <c r="AA48" s="14" t="s">
        <v>63</v>
      </c>
      <c r="AB48" s="14" t="s">
        <v>63</v>
      </c>
      <c r="AC48" s="14" t="s">
        <v>63</v>
      </c>
      <c r="AD48" s="14" t="s">
        <v>63</v>
      </c>
      <c r="AE48" s="92" t="s">
        <v>769</v>
      </c>
      <c r="AF48" s="14" t="s">
        <v>63</v>
      </c>
      <c r="AG48" s="14" t="s">
        <v>63</v>
      </c>
      <c r="AH48" s="14" t="s">
        <v>63</v>
      </c>
      <c r="AI48" s="14" t="s">
        <v>63</v>
      </c>
      <c r="AJ48" s="14" t="s">
        <v>63</v>
      </c>
      <c r="AK48" s="14" t="s">
        <v>63</v>
      </c>
      <c r="AL48" s="14" t="s">
        <v>63</v>
      </c>
      <c r="AM48" s="14" t="s">
        <v>63</v>
      </c>
      <c r="AN48" s="14" t="s">
        <v>63</v>
      </c>
      <c r="AO48" s="14" t="s">
        <v>63</v>
      </c>
    </row>
    <row r="49" spans="1:41" s="95" customFormat="1" ht="123.75" customHeight="1">
      <c r="A49" s="142" t="s">
        <v>219</v>
      </c>
      <c r="B49" s="173" t="s">
        <v>535</v>
      </c>
      <c r="C49" s="14">
        <v>211</v>
      </c>
      <c r="D49" s="91"/>
      <c r="E49" s="14" t="s">
        <v>913</v>
      </c>
      <c r="F49" s="14" t="s">
        <v>709</v>
      </c>
      <c r="G49" s="14" t="s">
        <v>1565</v>
      </c>
      <c r="H49" s="136">
        <v>42369</v>
      </c>
      <c r="I49" s="92" t="s">
        <v>931</v>
      </c>
      <c r="J49" s="99" t="s">
        <v>549</v>
      </c>
      <c r="K49" s="94" t="s">
        <v>550</v>
      </c>
      <c r="L49" s="98" t="s">
        <v>551</v>
      </c>
      <c r="M49" s="92" t="s">
        <v>63</v>
      </c>
      <c r="N49" s="92" t="s">
        <v>63</v>
      </c>
      <c r="O49" s="92" t="s">
        <v>63</v>
      </c>
      <c r="P49" s="92">
        <v>23</v>
      </c>
      <c r="Q49" s="92" t="s">
        <v>1043</v>
      </c>
      <c r="R49" s="14" t="s">
        <v>63</v>
      </c>
      <c r="S49" s="14" t="s">
        <v>63</v>
      </c>
      <c r="T49" s="14" t="s">
        <v>63</v>
      </c>
      <c r="U49" s="14" t="s">
        <v>63</v>
      </c>
      <c r="V49" s="14" t="s">
        <v>63</v>
      </c>
      <c r="W49" s="14" t="s">
        <v>63</v>
      </c>
      <c r="X49" s="14" t="s">
        <v>63</v>
      </c>
      <c r="Y49" s="14" t="s">
        <v>63</v>
      </c>
      <c r="Z49" s="14" t="s">
        <v>63</v>
      </c>
      <c r="AA49" s="14" t="s">
        <v>63</v>
      </c>
      <c r="AB49" s="14" t="s">
        <v>63</v>
      </c>
      <c r="AC49" s="14" t="s">
        <v>63</v>
      </c>
      <c r="AD49" s="14" t="s">
        <v>63</v>
      </c>
      <c r="AE49" s="92" t="s">
        <v>769</v>
      </c>
      <c r="AF49" s="14" t="s">
        <v>63</v>
      </c>
      <c r="AG49" s="14" t="s">
        <v>63</v>
      </c>
      <c r="AH49" s="14" t="s">
        <v>63</v>
      </c>
      <c r="AI49" s="14" t="s">
        <v>63</v>
      </c>
      <c r="AJ49" s="14" t="s">
        <v>63</v>
      </c>
      <c r="AK49" s="14" t="s">
        <v>63</v>
      </c>
      <c r="AL49" s="14" t="s">
        <v>63</v>
      </c>
      <c r="AM49" s="14" t="s">
        <v>63</v>
      </c>
      <c r="AN49" s="14" t="s">
        <v>63</v>
      </c>
      <c r="AO49" s="14" t="s">
        <v>63</v>
      </c>
    </row>
    <row r="50" spans="1:41" s="95" customFormat="1" ht="123.75" hidden="1">
      <c r="A50" s="143" t="s">
        <v>220</v>
      </c>
      <c r="B50" s="173" t="s">
        <v>1942</v>
      </c>
      <c r="C50" s="102">
        <v>211</v>
      </c>
      <c r="D50" s="91"/>
      <c r="E50" s="102" t="s">
        <v>914</v>
      </c>
      <c r="F50" s="102" t="s">
        <v>709</v>
      </c>
      <c r="G50" s="102" t="s">
        <v>1565</v>
      </c>
      <c r="H50" s="136">
        <v>42369</v>
      </c>
      <c r="I50" s="103" t="s">
        <v>931</v>
      </c>
      <c r="J50" s="104" t="s">
        <v>543</v>
      </c>
      <c r="K50" s="105" t="s">
        <v>544</v>
      </c>
      <c r="L50" s="106" t="s">
        <v>545</v>
      </c>
      <c r="M50" s="103" t="s">
        <v>63</v>
      </c>
      <c r="N50" s="103" t="s">
        <v>63</v>
      </c>
      <c r="O50" s="103" t="s">
        <v>63</v>
      </c>
      <c r="P50" s="103">
        <v>23</v>
      </c>
      <c r="Q50" s="103" t="s">
        <v>1043</v>
      </c>
      <c r="R50" s="14" t="s">
        <v>63</v>
      </c>
      <c r="S50" s="14" t="s">
        <v>63</v>
      </c>
      <c r="T50" s="14" t="s">
        <v>63</v>
      </c>
      <c r="U50" s="14" t="s">
        <v>63</v>
      </c>
      <c r="V50" s="14" t="s">
        <v>63</v>
      </c>
      <c r="W50" s="14" t="s">
        <v>63</v>
      </c>
      <c r="X50" s="14" t="s">
        <v>63</v>
      </c>
      <c r="Y50" s="14" t="s">
        <v>63</v>
      </c>
      <c r="Z50" s="14" t="s">
        <v>63</v>
      </c>
      <c r="AA50" s="14" t="s">
        <v>63</v>
      </c>
      <c r="AB50" s="14" t="s">
        <v>63</v>
      </c>
      <c r="AC50" s="14" t="s">
        <v>63</v>
      </c>
      <c r="AD50" s="14" t="s">
        <v>63</v>
      </c>
      <c r="AE50" s="92" t="s">
        <v>769</v>
      </c>
      <c r="AF50" s="14" t="s">
        <v>63</v>
      </c>
      <c r="AG50" s="14" t="s">
        <v>63</v>
      </c>
      <c r="AH50" s="14" t="s">
        <v>63</v>
      </c>
      <c r="AI50" s="102" t="s">
        <v>63</v>
      </c>
      <c r="AJ50" s="102" t="s">
        <v>63</v>
      </c>
      <c r="AK50" s="14" t="s">
        <v>63</v>
      </c>
      <c r="AL50" s="14" t="s">
        <v>63</v>
      </c>
      <c r="AM50" s="14" t="s">
        <v>63</v>
      </c>
      <c r="AN50" s="14" t="s">
        <v>63</v>
      </c>
      <c r="AO50" s="14" t="s">
        <v>63</v>
      </c>
    </row>
    <row r="51" spans="1:41" s="95" customFormat="1" ht="60" customHeight="1">
      <c r="A51" s="142" t="s">
        <v>221</v>
      </c>
      <c r="B51" s="173" t="s">
        <v>535</v>
      </c>
      <c r="C51" s="14">
        <v>211</v>
      </c>
      <c r="D51" s="91"/>
      <c r="E51" s="14" t="s">
        <v>915</v>
      </c>
      <c r="F51" s="14" t="s">
        <v>709</v>
      </c>
      <c r="G51" s="14" t="s">
        <v>1565</v>
      </c>
      <c r="H51" s="136">
        <v>42369</v>
      </c>
      <c r="I51" s="92" t="s">
        <v>931</v>
      </c>
      <c r="J51" s="99" t="s">
        <v>552</v>
      </c>
      <c r="K51" s="94" t="s">
        <v>553</v>
      </c>
      <c r="L51" s="98" t="s">
        <v>1019</v>
      </c>
      <c r="M51" s="92" t="s">
        <v>63</v>
      </c>
      <c r="N51" s="92" t="s">
        <v>63</v>
      </c>
      <c r="O51" s="92" t="s">
        <v>63</v>
      </c>
      <c r="P51" s="92">
        <v>23</v>
      </c>
      <c r="Q51" s="92" t="s">
        <v>1043</v>
      </c>
      <c r="R51" s="14" t="s">
        <v>63</v>
      </c>
      <c r="S51" s="14" t="s">
        <v>63</v>
      </c>
      <c r="T51" s="14" t="s">
        <v>63</v>
      </c>
      <c r="U51" s="14" t="s">
        <v>63</v>
      </c>
      <c r="V51" s="14" t="s">
        <v>63</v>
      </c>
      <c r="W51" s="14" t="s">
        <v>63</v>
      </c>
      <c r="X51" s="14" t="s">
        <v>63</v>
      </c>
      <c r="Y51" s="14" t="s">
        <v>63</v>
      </c>
      <c r="Z51" s="14" t="s">
        <v>63</v>
      </c>
      <c r="AA51" s="14" t="s">
        <v>63</v>
      </c>
      <c r="AB51" s="14" t="s">
        <v>63</v>
      </c>
      <c r="AC51" s="14" t="s">
        <v>63</v>
      </c>
      <c r="AD51" s="14" t="s">
        <v>63</v>
      </c>
      <c r="AE51" s="92" t="s">
        <v>769</v>
      </c>
      <c r="AF51" s="14" t="s">
        <v>63</v>
      </c>
      <c r="AG51" s="14" t="s">
        <v>63</v>
      </c>
      <c r="AH51" s="14" t="s">
        <v>63</v>
      </c>
      <c r="AI51" s="14" t="s">
        <v>63</v>
      </c>
      <c r="AJ51" s="14" t="s">
        <v>63</v>
      </c>
      <c r="AK51" s="14" t="s">
        <v>63</v>
      </c>
      <c r="AL51" s="14" t="s">
        <v>63</v>
      </c>
      <c r="AM51" s="14" t="s">
        <v>63</v>
      </c>
      <c r="AN51" s="14" t="s">
        <v>63</v>
      </c>
      <c r="AO51" s="14" t="s">
        <v>63</v>
      </c>
    </row>
    <row r="52" spans="1:41" s="95" customFormat="1" ht="78.75" customHeight="1">
      <c r="A52" s="142" t="s">
        <v>222</v>
      </c>
      <c r="B52" s="173" t="s">
        <v>535</v>
      </c>
      <c r="C52" s="14">
        <v>211</v>
      </c>
      <c r="D52" s="91"/>
      <c r="E52" s="14" t="s">
        <v>911</v>
      </c>
      <c r="F52" s="14" t="s">
        <v>708</v>
      </c>
      <c r="G52" s="14" t="s">
        <v>1565</v>
      </c>
      <c r="H52" s="136">
        <v>42396</v>
      </c>
      <c r="I52" s="92" t="s">
        <v>932</v>
      </c>
      <c r="J52" s="99" t="s">
        <v>537</v>
      </c>
      <c r="K52" s="94" t="s">
        <v>1915</v>
      </c>
      <c r="L52" s="98" t="s">
        <v>538</v>
      </c>
      <c r="M52" s="92" t="s">
        <v>63</v>
      </c>
      <c r="N52" s="92" t="s">
        <v>63</v>
      </c>
      <c r="O52" s="92" t="s">
        <v>63</v>
      </c>
      <c r="P52" s="92">
        <v>23</v>
      </c>
      <c r="Q52" s="92" t="s">
        <v>1043</v>
      </c>
      <c r="R52" s="14" t="s">
        <v>63</v>
      </c>
      <c r="S52" s="14" t="s">
        <v>63</v>
      </c>
      <c r="T52" s="14" t="s">
        <v>63</v>
      </c>
      <c r="U52" s="14" t="s">
        <v>63</v>
      </c>
      <c r="V52" s="14" t="s">
        <v>63</v>
      </c>
      <c r="W52" s="14" t="s">
        <v>63</v>
      </c>
      <c r="X52" s="14" t="s">
        <v>63</v>
      </c>
      <c r="Y52" s="14" t="s">
        <v>63</v>
      </c>
      <c r="Z52" s="14" t="s">
        <v>63</v>
      </c>
      <c r="AA52" s="14" t="s">
        <v>63</v>
      </c>
      <c r="AB52" s="14" t="s">
        <v>63</v>
      </c>
      <c r="AC52" s="14" t="s">
        <v>63</v>
      </c>
      <c r="AD52" s="14" t="s">
        <v>63</v>
      </c>
      <c r="AE52" s="92" t="s">
        <v>769</v>
      </c>
      <c r="AF52" s="14" t="s">
        <v>63</v>
      </c>
      <c r="AG52" s="14" t="s">
        <v>63</v>
      </c>
      <c r="AH52" s="14" t="s">
        <v>63</v>
      </c>
      <c r="AI52" s="14" t="s">
        <v>63</v>
      </c>
      <c r="AJ52" s="14" t="s">
        <v>63</v>
      </c>
      <c r="AK52" s="14" t="s">
        <v>63</v>
      </c>
      <c r="AL52" s="14" t="s">
        <v>63</v>
      </c>
      <c r="AM52" s="14" t="s">
        <v>63</v>
      </c>
      <c r="AN52" s="14" t="s">
        <v>63</v>
      </c>
      <c r="AO52" s="14" t="s">
        <v>63</v>
      </c>
    </row>
    <row r="53" spans="1:41" s="95" customFormat="1" ht="67.5" customHeight="1">
      <c r="A53" s="142" t="s">
        <v>223</v>
      </c>
      <c r="B53" s="173" t="s">
        <v>535</v>
      </c>
      <c r="C53" s="14">
        <v>211</v>
      </c>
      <c r="D53" s="91"/>
      <c r="E53" s="14" t="s">
        <v>912</v>
      </c>
      <c r="F53" s="14" t="s">
        <v>708</v>
      </c>
      <c r="G53" s="14" t="s">
        <v>1565</v>
      </c>
      <c r="H53" s="136">
        <v>42369</v>
      </c>
      <c r="I53" s="92" t="s">
        <v>932</v>
      </c>
      <c r="J53" s="99" t="s">
        <v>546</v>
      </c>
      <c r="K53" s="94" t="s">
        <v>547</v>
      </c>
      <c r="L53" s="98" t="s">
        <v>548</v>
      </c>
      <c r="M53" s="92" t="s">
        <v>63</v>
      </c>
      <c r="N53" s="92" t="s">
        <v>63</v>
      </c>
      <c r="O53" s="92" t="s">
        <v>63</v>
      </c>
      <c r="P53" s="92">
        <v>23</v>
      </c>
      <c r="Q53" s="92" t="s">
        <v>1043</v>
      </c>
      <c r="R53" s="14" t="s">
        <v>63</v>
      </c>
      <c r="S53" s="14" t="s">
        <v>63</v>
      </c>
      <c r="T53" s="14" t="s">
        <v>63</v>
      </c>
      <c r="U53" s="14" t="s">
        <v>63</v>
      </c>
      <c r="V53" s="14" t="s">
        <v>63</v>
      </c>
      <c r="W53" s="14" t="s">
        <v>63</v>
      </c>
      <c r="X53" s="14" t="s">
        <v>63</v>
      </c>
      <c r="Y53" s="14" t="s">
        <v>63</v>
      </c>
      <c r="Z53" s="14" t="s">
        <v>63</v>
      </c>
      <c r="AA53" s="14" t="s">
        <v>63</v>
      </c>
      <c r="AB53" s="14" t="s">
        <v>63</v>
      </c>
      <c r="AC53" s="14" t="s">
        <v>63</v>
      </c>
      <c r="AD53" s="14" t="s">
        <v>63</v>
      </c>
      <c r="AE53" s="92" t="s">
        <v>769</v>
      </c>
      <c r="AF53" s="14" t="s">
        <v>63</v>
      </c>
      <c r="AG53" s="14" t="s">
        <v>63</v>
      </c>
      <c r="AH53" s="14" t="s">
        <v>63</v>
      </c>
      <c r="AI53" s="14" t="s">
        <v>63</v>
      </c>
      <c r="AJ53" s="14" t="s">
        <v>63</v>
      </c>
      <c r="AK53" s="14" t="s">
        <v>63</v>
      </c>
      <c r="AL53" s="14" t="s">
        <v>63</v>
      </c>
      <c r="AM53" s="14" t="s">
        <v>63</v>
      </c>
      <c r="AN53" s="14" t="s">
        <v>63</v>
      </c>
      <c r="AO53" s="14" t="s">
        <v>63</v>
      </c>
    </row>
    <row r="54" spans="1:41" s="95" customFormat="1" ht="56.25" customHeight="1">
      <c r="A54" s="142" t="s">
        <v>224</v>
      </c>
      <c r="B54" s="173" t="s">
        <v>535</v>
      </c>
      <c r="C54" s="14">
        <v>211</v>
      </c>
      <c r="D54" s="14"/>
      <c r="E54" s="14" t="s">
        <v>763</v>
      </c>
      <c r="F54" s="14" t="s">
        <v>712</v>
      </c>
      <c r="G54" s="14" t="s">
        <v>1387</v>
      </c>
      <c r="H54" s="136">
        <v>42369</v>
      </c>
      <c r="I54" s="92" t="s">
        <v>879</v>
      </c>
      <c r="J54" s="97" t="s">
        <v>764</v>
      </c>
      <c r="K54" s="94" t="s">
        <v>1020</v>
      </c>
      <c r="L54" s="98" t="s">
        <v>1021</v>
      </c>
      <c r="M54" s="92" t="s">
        <v>63</v>
      </c>
      <c r="N54" s="92" t="s">
        <v>63</v>
      </c>
      <c r="O54" s="92" t="s">
        <v>63</v>
      </c>
      <c r="P54" s="92">
        <v>23</v>
      </c>
      <c r="Q54" s="92">
        <v>23</v>
      </c>
      <c r="R54" s="14" t="s">
        <v>63</v>
      </c>
      <c r="S54" s="14" t="s">
        <v>63</v>
      </c>
      <c r="T54" s="14" t="s">
        <v>63</v>
      </c>
      <c r="U54" s="14" t="s">
        <v>63</v>
      </c>
      <c r="V54" s="14" t="s">
        <v>63</v>
      </c>
      <c r="W54" s="14" t="s">
        <v>63</v>
      </c>
      <c r="X54" s="14" t="s">
        <v>63</v>
      </c>
      <c r="Y54" s="14" t="s">
        <v>63</v>
      </c>
      <c r="Z54" s="14" t="s">
        <v>63</v>
      </c>
      <c r="AA54" s="14" t="s">
        <v>63</v>
      </c>
      <c r="AB54" s="14" t="s">
        <v>63</v>
      </c>
      <c r="AC54" s="14" t="s">
        <v>63</v>
      </c>
      <c r="AD54" s="14" t="s">
        <v>63</v>
      </c>
      <c r="AE54" s="92" t="s">
        <v>769</v>
      </c>
      <c r="AF54" s="14" t="s">
        <v>63</v>
      </c>
      <c r="AG54" s="14" t="s">
        <v>63</v>
      </c>
      <c r="AH54" s="14" t="s">
        <v>63</v>
      </c>
      <c r="AI54" s="92" t="s">
        <v>765</v>
      </c>
      <c r="AJ54" s="92" t="s">
        <v>758</v>
      </c>
      <c r="AK54" s="14" t="s">
        <v>63</v>
      </c>
      <c r="AL54" s="14" t="s">
        <v>63</v>
      </c>
      <c r="AM54" s="14" t="s">
        <v>63</v>
      </c>
      <c r="AN54" s="14" t="s">
        <v>63</v>
      </c>
      <c r="AO54" s="14" t="s">
        <v>63</v>
      </c>
    </row>
    <row r="55" spans="1:41" s="95" customFormat="1" ht="56.25">
      <c r="A55" s="142" t="s">
        <v>225</v>
      </c>
      <c r="B55" s="173" t="s">
        <v>535</v>
      </c>
      <c r="C55" s="14">
        <v>211</v>
      </c>
      <c r="D55" s="14"/>
      <c r="E55" s="14" t="s">
        <v>766</v>
      </c>
      <c r="F55" s="14" t="s">
        <v>1040</v>
      </c>
      <c r="G55" s="14" t="s">
        <v>1387</v>
      </c>
      <c r="H55" s="136">
        <v>42369</v>
      </c>
      <c r="I55" s="92" t="s">
        <v>879</v>
      </c>
      <c r="J55" s="97" t="s">
        <v>933</v>
      </c>
      <c r="K55" s="94" t="s">
        <v>1022</v>
      </c>
      <c r="L55" s="98" t="s">
        <v>1023</v>
      </c>
      <c r="M55" s="92"/>
      <c r="N55" s="92" t="s">
        <v>768</v>
      </c>
      <c r="O55" s="92"/>
      <c r="P55" s="92">
        <v>23</v>
      </c>
      <c r="Q55" s="92">
        <v>16</v>
      </c>
      <c r="R55" s="14" t="s">
        <v>63</v>
      </c>
      <c r="S55" s="14" t="s">
        <v>63</v>
      </c>
      <c r="T55" s="14" t="s">
        <v>63</v>
      </c>
      <c r="U55" s="14" t="s">
        <v>63</v>
      </c>
      <c r="V55" s="14" t="s">
        <v>63</v>
      </c>
      <c r="W55" s="14" t="s">
        <v>63</v>
      </c>
      <c r="X55" s="14" t="s">
        <v>63</v>
      </c>
      <c r="Y55" s="14" t="s">
        <v>63</v>
      </c>
      <c r="Z55" s="14" t="s">
        <v>63</v>
      </c>
      <c r="AA55" s="14" t="s">
        <v>63</v>
      </c>
      <c r="AB55" s="14" t="s">
        <v>63</v>
      </c>
      <c r="AC55" s="14" t="s">
        <v>63</v>
      </c>
      <c r="AD55" s="14" t="s">
        <v>63</v>
      </c>
      <c r="AE55" s="92" t="s">
        <v>769</v>
      </c>
      <c r="AF55" s="14" t="s">
        <v>63</v>
      </c>
      <c r="AG55" s="14" t="s">
        <v>63</v>
      </c>
      <c r="AH55" s="14" t="s">
        <v>63</v>
      </c>
      <c r="AI55" s="92"/>
      <c r="AJ55" s="92" t="s">
        <v>758</v>
      </c>
      <c r="AK55" s="14" t="s">
        <v>63</v>
      </c>
      <c r="AL55" s="14" t="s">
        <v>63</v>
      </c>
      <c r="AM55" s="14" t="s">
        <v>63</v>
      </c>
      <c r="AN55" s="14" t="s">
        <v>63</v>
      </c>
      <c r="AO55" s="14" t="s">
        <v>63</v>
      </c>
    </row>
    <row r="56" spans="1:41" s="95" customFormat="1" ht="33.75">
      <c r="A56" s="142" t="s">
        <v>226</v>
      </c>
      <c r="B56" s="173" t="s">
        <v>535</v>
      </c>
      <c r="C56" s="14">
        <v>211</v>
      </c>
      <c r="D56" s="91"/>
      <c r="E56" s="14" t="s">
        <v>770</v>
      </c>
      <c r="F56" s="14" t="s">
        <v>712</v>
      </c>
      <c r="G56" s="14" t="s">
        <v>1387</v>
      </c>
      <c r="H56" s="136">
        <v>42369</v>
      </c>
      <c r="I56" s="92" t="s">
        <v>879</v>
      </c>
      <c r="J56" s="97" t="s">
        <v>847</v>
      </c>
      <c r="K56" s="94" t="s">
        <v>848</v>
      </c>
      <c r="L56" s="98" t="s">
        <v>849</v>
      </c>
      <c r="M56" s="107" t="s">
        <v>63</v>
      </c>
      <c r="N56" s="107" t="s">
        <v>63</v>
      </c>
      <c r="O56" s="107" t="s">
        <v>63</v>
      </c>
      <c r="P56" s="92">
        <v>23</v>
      </c>
      <c r="Q56" s="92">
        <v>23</v>
      </c>
      <c r="R56" s="107" t="s">
        <v>63</v>
      </c>
      <c r="S56" s="107" t="s">
        <v>63</v>
      </c>
      <c r="T56" s="107" t="s">
        <v>63</v>
      </c>
      <c r="U56" s="107" t="s">
        <v>63</v>
      </c>
      <c r="V56" s="107" t="s">
        <v>63</v>
      </c>
      <c r="W56" s="107" t="s">
        <v>63</v>
      </c>
      <c r="X56" s="107" t="s">
        <v>63</v>
      </c>
      <c r="Y56" s="107" t="s">
        <v>63</v>
      </c>
      <c r="Z56" s="107" t="s">
        <v>63</v>
      </c>
      <c r="AA56" s="107" t="s">
        <v>63</v>
      </c>
      <c r="AB56" s="107" t="s">
        <v>63</v>
      </c>
      <c r="AC56" s="107" t="s">
        <v>63</v>
      </c>
      <c r="AD56" s="107" t="s">
        <v>63</v>
      </c>
      <c r="AE56" s="107" t="s">
        <v>63</v>
      </c>
      <c r="AF56" s="107" t="s">
        <v>63</v>
      </c>
      <c r="AG56" s="107" t="s">
        <v>63</v>
      </c>
      <c r="AH56" s="107" t="s">
        <v>63</v>
      </c>
      <c r="AI56" s="107" t="s">
        <v>63</v>
      </c>
      <c r="AJ56" s="107" t="s">
        <v>63</v>
      </c>
      <c r="AK56" s="14" t="s">
        <v>63</v>
      </c>
      <c r="AL56" s="14" t="s">
        <v>63</v>
      </c>
      <c r="AM56" s="14" t="s">
        <v>63</v>
      </c>
      <c r="AN56" s="14" t="s">
        <v>63</v>
      </c>
      <c r="AO56" s="14" t="s">
        <v>63</v>
      </c>
    </row>
    <row r="57" spans="1:41" s="95" customFormat="1" ht="78.75" customHeight="1">
      <c r="A57" s="142" t="s">
        <v>227</v>
      </c>
      <c r="B57" s="173" t="s">
        <v>535</v>
      </c>
      <c r="C57" s="14">
        <v>211</v>
      </c>
      <c r="D57" s="14"/>
      <c r="E57" s="14" t="s">
        <v>934</v>
      </c>
      <c r="F57" s="14" t="s">
        <v>1040</v>
      </c>
      <c r="G57" s="14" t="s">
        <v>1387</v>
      </c>
      <c r="H57" s="136">
        <v>42369</v>
      </c>
      <c r="I57" s="92" t="s">
        <v>28</v>
      </c>
      <c r="J57" s="97" t="s">
        <v>767</v>
      </c>
      <c r="K57" s="94" t="s">
        <v>1024</v>
      </c>
      <c r="L57" s="98" t="s">
        <v>1025</v>
      </c>
      <c r="M57" s="92" t="s">
        <v>63</v>
      </c>
      <c r="N57" s="92" t="s">
        <v>768</v>
      </c>
      <c r="O57" s="92" t="s">
        <v>63</v>
      </c>
      <c r="P57" s="92">
        <v>23</v>
      </c>
      <c r="Q57" s="92">
        <v>16</v>
      </c>
      <c r="R57" s="107" t="s">
        <v>63</v>
      </c>
      <c r="S57" s="107" t="s">
        <v>63</v>
      </c>
      <c r="T57" s="107" t="s">
        <v>63</v>
      </c>
      <c r="U57" s="107" t="s">
        <v>63</v>
      </c>
      <c r="V57" s="107" t="s">
        <v>63</v>
      </c>
      <c r="W57" s="107" t="s">
        <v>63</v>
      </c>
      <c r="X57" s="107" t="s">
        <v>63</v>
      </c>
      <c r="Y57" s="107" t="s">
        <v>63</v>
      </c>
      <c r="Z57" s="107" t="s">
        <v>63</v>
      </c>
      <c r="AA57" s="107" t="s">
        <v>63</v>
      </c>
      <c r="AB57" s="107" t="s">
        <v>63</v>
      </c>
      <c r="AC57" s="107" t="s">
        <v>63</v>
      </c>
      <c r="AD57" s="107" t="s">
        <v>63</v>
      </c>
      <c r="AE57" s="92" t="s">
        <v>769</v>
      </c>
      <c r="AF57" s="107" t="s">
        <v>63</v>
      </c>
      <c r="AG57" s="107" t="s">
        <v>63</v>
      </c>
      <c r="AH57" s="107" t="s">
        <v>63</v>
      </c>
      <c r="AI57" s="107" t="s">
        <v>63</v>
      </c>
      <c r="AJ57" s="92" t="s">
        <v>758</v>
      </c>
      <c r="AK57" s="14" t="s">
        <v>63</v>
      </c>
      <c r="AL57" s="14" t="s">
        <v>63</v>
      </c>
      <c r="AM57" s="14" t="s">
        <v>63</v>
      </c>
      <c r="AN57" s="14" t="s">
        <v>63</v>
      </c>
      <c r="AO57" s="14" t="s">
        <v>63</v>
      </c>
    </row>
    <row r="58" spans="1:41" s="95" customFormat="1" ht="45" customHeight="1">
      <c r="A58" s="142" t="s">
        <v>228</v>
      </c>
      <c r="B58" s="173" t="s">
        <v>535</v>
      </c>
      <c r="C58" s="14">
        <v>211</v>
      </c>
      <c r="D58" s="14"/>
      <c r="E58" s="14" t="s">
        <v>935</v>
      </c>
      <c r="F58" s="14" t="s">
        <v>712</v>
      </c>
      <c r="G58" s="14" t="s">
        <v>1387</v>
      </c>
      <c r="H58" s="136">
        <v>42369</v>
      </c>
      <c r="I58" s="92" t="s">
        <v>28</v>
      </c>
      <c r="J58" s="96" t="s">
        <v>771</v>
      </c>
      <c r="K58" s="94" t="s">
        <v>1026</v>
      </c>
      <c r="L58" s="98" t="s">
        <v>1025</v>
      </c>
      <c r="M58" s="92" t="s">
        <v>63</v>
      </c>
      <c r="N58" s="92" t="s">
        <v>768</v>
      </c>
      <c r="O58" s="92" t="s">
        <v>63</v>
      </c>
      <c r="P58" s="92">
        <v>23</v>
      </c>
      <c r="Q58" s="92">
        <v>23</v>
      </c>
      <c r="R58" s="107" t="s">
        <v>63</v>
      </c>
      <c r="S58" s="107" t="s">
        <v>63</v>
      </c>
      <c r="T58" s="107" t="s">
        <v>63</v>
      </c>
      <c r="U58" s="107" t="s">
        <v>63</v>
      </c>
      <c r="V58" s="107" t="s">
        <v>63</v>
      </c>
      <c r="W58" s="107" t="s">
        <v>63</v>
      </c>
      <c r="X58" s="107" t="s">
        <v>63</v>
      </c>
      <c r="Y58" s="107" t="s">
        <v>63</v>
      </c>
      <c r="Z58" s="107" t="s">
        <v>63</v>
      </c>
      <c r="AA58" s="107" t="s">
        <v>63</v>
      </c>
      <c r="AB58" s="107" t="s">
        <v>63</v>
      </c>
      <c r="AC58" s="107" t="s">
        <v>63</v>
      </c>
      <c r="AD58" s="107" t="s">
        <v>63</v>
      </c>
      <c r="AE58" s="92" t="s">
        <v>769</v>
      </c>
      <c r="AF58" s="107" t="s">
        <v>63</v>
      </c>
      <c r="AG58" s="107" t="s">
        <v>63</v>
      </c>
      <c r="AH58" s="107" t="s">
        <v>63</v>
      </c>
      <c r="AI58" s="107" t="s">
        <v>63</v>
      </c>
      <c r="AJ58" s="92" t="s">
        <v>758</v>
      </c>
      <c r="AK58" s="14" t="s">
        <v>63</v>
      </c>
      <c r="AL58" s="14" t="s">
        <v>63</v>
      </c>
      <c r="AM58" s="14" t="s">
        <v>63</v>
      </c>
      <c r="AN58" s="14" t="s">
        <v>63</v>
      </c>
      <c r="AO58" s="14" t="s">
        <v>63</v>
      </c>
    </row>
    <row r="59" spans="1:41" s="95" customFormat="1" ht="45">
      <c r="A59" s="142" t="s">
        <v>1076</v>
      </c>
      <c r="B59" s="173" t="s">
        <v>535</v>
      </c>
      <c r="C59" s="14">
        <v>211</v>
      </c>
      <c r="D59" s="14"/>
      <c r="E59" s="14" t="s">
        <v>1320</v>
      </c>
      <c r="F59" s="14" t="s">
        <v>1040</v>
      </c>
      <c r="G59" s="14" t="s">
        <v>1387</v>
      </c>
      <c r="H59" s="136">
        <v>42369</v>
      </c>
      <c r="I59" s="92" t="s">
        <v>28</v>
      </c>
      <c r="J59" s="97" t="s">
        <v>1306</v>
      </c>
      <c r="K59" s="94" t="s">
        <v>1455</v>
      </c>
      <c r="L59" s="98" t="s">
        <v>1456</v>
      </c>
      <c r="M59" s="92" t="s">
        <v>63</v>
      </c>
      <c r="N59" s="92" t="s">
        <v>1457</v>
      </c>
      <c r="O59" s="92" t="s">
        <v>63</v>
      </c>
      <c r="P59" s="92">
        <v>23</v>
      </c>
      <c r="Q59" s="92">
        <v>16</v>
      </c>
      <c r="R59" s="92" t="s">
        <v>27</v>
      </c>
      <c r="S59" s="92" t="s">
        <v>63</v>
      </c>
      <c r="T59" s="92" t="s">
        <v>1406</v>
      </c>
      <c r="U59" s="92" t="s">
        <v>50</v>
      </c>
      <c r="V59" s="92" t="s">
        <v>63</v>
      </c>
      <c r="W59" s="92" t="s">
        <v>63</v>
      </c>
      <c r="X59" s="92" t="s">
        <v>63</v>
      </c>
      <c r="Y59" s="92" t="s">
        <v>1407</v>
      </c>
      <c r="Z59" s="92" t="s">
        <v>50</v>
      </c>
      <c r="AA59" s="92" t="s">
        <v>63</v>
      </c>
      <c r="AB59" s="92" t="s">
        <v>63</v>
      </c>
      <c r="AC59" s="92" t="s">
        <v>63</v>
      </c>
      <c r="AD59" s="92" t="s">
        <v>63</v>
      </c>
      <c r="AE59" s="92" t="s">
        <v>63</v>
      </c>
      <c r="AF59" s="92" t="s">
        <v>63</v>
      </c>
      <c r="AG59" s="92" t="s">
        <v>63</v>
      </c>
      <c r="AH59" s="92" t="s">
        <v>352</v>
      </c>
      <c r="AI59" s="92" t="s">
        <v>63</v>
      </c>
      <c r="AJ59" s="107" t="s">
        <v>456</v>
      </c>
      <c r="AK59" s="107" t="s">
        <v>63</v>
      </c>
      <c r="AL59" s="107" t="s">
        <v>63</v>
      </c>
      <c r="AM59" s="107" t="s">
        <v>63</v>
      </c>
      <c r="AN59" s="107" t="s">
        <v>63</v>
      </c>
      <c r="AO59" s="107" t="s">
        <v>63</v>
      </c>
    </row>
    <row r="60" spans="1:41" s="95" customFormat="1" ht="90">
      <c r="A60" s="142" t="s">
        <v>1067</v>
      </c>
      <c r="B60" s="173" t="s">
        <v>535</v>
      </c>
      <c r="C60" s="14">
        <v>211</v>
      </c>
      <c r="D60" s="14"/>
      <c r="E60" s="14" t="s">
        <v>1352</v>
      </c>
      <c r="F60" s="14" t="s">
        <v>709</v>
      </c>
      <c r="G60" s="14" t="s">
        <v>1565</v>
      </c>
      <c r="H60" s="136">
        <v>42369</v>
      </c>
      <c r="I60" s="92" t="s">
        <v>931</v>
      </c>
      <c r="J60" s="121" t="s">
        <v>1342</v>
      </c>
      <c r="K60" s="122" t="s">
        <v>1344</v>
      </c>
      <c r="L60" s="123" t="s">
        <v>1588</v>
      </c>
      <c r="M60" s="169" t="s">
        <v>63</v>
      </c>
      <c r="N60" s="169" t="s">
        <v>1336</v>
      </c>
      <c r="O60" s="169" t="s">
        <v>1337</v>
      </c>
      <c r="P60" s="92">
        <v>23</v>
      </c>
      <c r="Q60" s="92" t="s">
        <v>1043</v>
      </c>
      <c r="R60" s="92" t="s">
        <v>27</v>
      </c>
      <c r="S60" s="92" t="s">
        <v>63</v>
      </c>
      <c r="T60" s="92" t="s">
        <v>1406</v>
      </c>
      <c r="U60" s="92" t="s">
        <v>50</v>
      </c>
      <c r="V60" s="92" t="s">
        <v>63</v>
      </c>
      <c r="W60" s="92" t="s">
        <v>63</v>
      </c>
      <c r="X60" s="92" t="s">
        <v>63</v>
      </c>
      <c r="Y60" s="92" t="s">
        <v>1407</v>
      </c>
      <c r="Z60" s="92" t="s">
        <v>50</v>
      </c>
      <c r="AA60" s="92" t="s">
        <v>63</v>
      </c>
      <c r="AB60" s="92" t="s">
        <v>63</v>
      </c>
      <c r="AC60" s="92" t="s">
        <v>63</v>
      </c>
      <c r="AD60" s="92" t="s">
        <v>63</v>
      </c>
      <c r="AE60" s="92" t="s">
        <v>63</v>
      </c>
      <c r="AF60" s="92" t="s">
        <v>63</v>
      </c>
      <c r="AG60" s="92" t="s">
        <v>63</v>
      </c>
      <c r="AH60" s="92" t="s">
        <v>352</v>
      </c>
      <c r="AI60" s="92" t="s">
        <v>63</v>
      </c>
      <c r="AJ60" s="107" t="s">
        <v>456</v>
      </c>
      <c r="AK60" s="107" t="s">
        <v>63</v>
      </c>
      <c r="AL60" s="107" t="s">
        <v>63</v>
      </c>
      <c r="AM60" s="107" t="s">
        <v>63</v>
      </c>
      <c r="AN60" s="107" t="s">
        <v>63</v>
      </c>
      <c r="AO60" s="107" t="s">
        <v>63</v>
      </c>
    </row>
    <row r="61" spans="1:41" s="95" customFormat="1" ht="78.75" hidden="1">
      <c r="A61" s="143" t="s">
        <v>1066</v>
      </c>
      <c r="B61" s="173" t="s">
        <v>1942</v>
      </c>
      <c r="C61" s="102">
        <v>211</v>
      </c>
      <c r="D61" s="14"/>
      <c r="E61" s="102" t="s">
        <v>1349</v>
      </c>
      <c r="F61" s="102" t="s">
        <v>709</v>
      </c>
      <c r="G61" s="102" t="s">
        <v>1565</v>
      </c>
      <c r="H61" s="136">
        <v>42369</v>
      </c>
      <c r="I61" s="103" t="s">
        <v>931</v>
      </c>
      <c r="J61" s="124" t="s">
        <v>1338</v>
      </c>
      <c r="K61" s="105" t="s">
        <v>1589</v>
      </c>
      <c r="L61" s="106" t="s">
        <v>1339</v>
      </c>
      <c r="M61" s="103" t="s">
        <v>1340</v>
      </c>
      <c r="N61" s="103" t="s">
        <v>1341</v>
      </c>
      <c r="O61" s="103" t="s">
        <v>63</v>
      </c>
      <c r="P61" s="103">
        <v>23</v>
      </c>
      <c r="Q61" s="103">
        <v>10</v>
      </c>
      <c r="R61" s="92" t="s">
        <v>27</v>
      </c>
      <c r="S61" s="92" t="s">
        <v>63</v>
      </c>
      <c r="T61" s="92" t="s">
        <v>1406</v>
      </c>
      <c r="U61" s="92" t="s">
        <v>50</v>
      </c>
      <c r="V61" s="92" t="s">
        <v>63</v>
      </c>
      <c r="W61" s="92" t="s">
        <v>63</v>
      </c>
      <c r="X61" s="92" t="s">
        <v>63</v>
      </c>
      <c r="Y61" s="92" t="s">
        <v>1407</v>
      </c>
      <c r="Z61" s="92" t="s">
        <v>50</v>
      </c>
      <c r="AA61" s="92" t="s">
        <v>63</v>
      </c>
      <c r="AB61" s="92" t="s">
        <v>63</v>
      </c>
      <c r="AC61" s="92" t="s">
        <v>63</v>
      </c>
      <c r="AD61" s="92" t="s">
        <v>63</v>
      </c>
      <c r="AE61" s="92" t="s">
        <v>63</v>
      </c>
      <c r="AF61" s="92" t="s">
        <v>63</v>
      </c>
      <c r="AG61" s="92" t="s">
        <v>63</v>
      </c>
      <c r="AH61" s="92" t="s">
        <v>352</v>
      </c>
      <c r="AI61" s="92" t="s">
        <v>63</v>
      </c>
      <c r="AJ61" s="107" t="s">
        <v>456</v>
      </c>
      <c r="AK61" s="107" t="s">
        <v>63</v>
      </c>
      <c r="AL61" s="107" t="s">
        <v>63</v>
      </c>
      <c r="AM61" s="107" t="s">
        <v>63</v>
      </c>
      <c r="AN61" s="107" t="s">
        <v>63</v>
      </c>
      <c r="AO61" s="107" t="s">
        <v>63</v>
      </c>
    </row>
    <row r="62" spans="1:41" s="95" customFormat="1" ht="12" hidden="1">
      <c r="A62" s="142" t="s">
        <v>1075</v>
      </c>
      <c r="B62" s="173" t="s">
        <v>536</v>
      </c>
      <c r="C62" s="14">
        <v>211</v>
      </c>
      <c r="D62" s="14"/>
      <c r="E62" s="14" t="s">
        <v>1321</v>
      </c>
      <c r="F62" s="14" t="s">
        <v>1040</v>
      </c>
      <c r="G62" s="14" t="s">
        <v>1387</v>
      </c>
      <c r="H62" s="136">
        <v>42369</v>
      </c>
      <c r="I62" s="92" t="s">
        <v>28</v>
      </c>
      <c r="J62" s="97" t="s">
        <v>1307</v>
      </c>
      <c r="K62" s="94"/>
      <c r="L62" s="98"/>
      <c r="M62" s="92"/>
      <c r="N62" s="92"/>
      <c r="O62" s="92"/>
      <c r="P62" s="92">
        <v>23</v>
      </c>
      <c r="Q62" s="92">
        <v>16</v>
      </c>
      <c r="R62" s="92" t="s">
        <v>27</v>
      </c>
      <c r="S62" s="92" t="s">
        <v>63</v>
      </c>
      <c r="T62" s="92" t="s">
        <v>1406</v>
      </c>
      <c r="U62" s="92" t="s">
        <v>50</v>
      </c>
      <c r="V62" s="92" t="s">
        <v>63</v>
      </c>
      <c r="W62" s="92" t="s">
        <v>63</v>
      </c>
      <c r="X62" s="92" t="s">
        <v>63</v>
      </c>
      <c r="Y62" s="92" t="s">
        <v>1407</v>
      </c>
      <c r="Z62" s="92" t="s">
        <v>50</v>
      </c>
      <c r="AA62" s="92" t="s">
        <v>63</v>
      </c>
      <c r="AB62" s="92" t="s">
        <v>63</v>
      </c>
      <c r="AC62" s="92" t="s">
        <v>63</v>
      </c>
      <c r="AD62" s="92" t="s">
        <v>63</v>
      </c>
      <c r="AE62" s="92" t="s">
        <v>63</v>
      </c>
      <c r="AF62" s="92" t="s">
        <v>63</v>
      </c>
      <c r="AG62" s="92" t="s">
        <v>63</v>
      </c>
      <c r="AH62" s="92" t="s">
        <v>352</v>
      </c>
      <c r="AI62" s="92" t="s">
        <v>63</v>
      </c>
      <c r="AJ62" s="107" t="s">
        <v>456</v>
      </c>
      <c r="AK62" s="107" t="s">
        <v>63</v>
      </c>
      <c r="AL62" s="107" t="s">
        <v>63</v>
      </c>
      <c r="AM62" s="107" t="s">
        <v>63</v>
      </c>
      <c r="AN62" s="107" t="s">
        <v>63</v>
      </c>
      <c r="AO62" s="107" t="s">
        <v>63</v>
      </c>
    </row>
    <row r="63" spans="1:41" s="95" customFormat="1" ht="45">
      <c r="A63" s="142" t="s">
        <v>1072</v>
      </c>
      <c r="B63" s="173" t="s">
        <v>535</v>
      </c>
      <c r="C63" s="14">
        <v>211</v>
      </c>
      <c r="D63" s="14"/>
      <c r="E63" s="14" t="s">
        <v>1350</v>
      </c>
      <c r="F63" s="14" t="s">
        <v>1040</v>
      </c>
      <c r="G63" s="92" t="s">
        <v>1388</v>
      </c>
      <c r="H63" s="136">
        <v>42342</v>
      </c>
      <c r="I63" s="92" t="s">
        <v>1018</v>
      </c>
      <c r="J63" s="97" t="s">
        <v>1593</v>
      </c>
      <c r="K63" s="94" t="s">
        <v>1351</v>
      </c>
      <c r="L63" s="98" t="s">
        <v>618</v>
      </c>
      <c r="M63" s="92" t="s">
        <v>63</v>
      </c>
      <c r="N63" s="92" t="s">
        <v>1916</v>
      </c>
      <c r="O63" s="92" t="s">
        <v>63</v>
      </c>
      <c r="P63" s="92">
        <v>23</v>
      </c>
      <c r="Q63" s="92">
        <v>16</v>
      </c>
      <c r="R63" s="92" t="s">
        <v>27</v>
      </c>
      <c r="S63" s="92" t="s">
        <v>1917</v>
      </c>
      <c r="T63" s="92" t="s">
        <v>296</v>
      </c>
      <c r="U63" s="92" t="s">
        <v>50</v>
      </c>
      <c r="V63" s="92" t="s">
        <v>1918</v>
      </c>
      <c r="W63" s="92" t="s">
        <v>66</v>
      </c>
      <c r="X63" s="92" t="s">
        <v>63</v>
      </c>
      <c r="Y63" s="92" t="s">
        <v>95</v>
      </c>
      <c r="Z63" s="92" t="s">
        <v>63</v>
      </c>
      <c r="AA63" s="92" t="s">
        <v>63</v>
      </c>
      <c r="AB63" s="92" t="s">
        <v>63</v>
      </c>
      <c r="AC63" s="92" t="s">
        <v>63</v>
      </c>
      <c r="AD63" s="92" t="s">
        <v>63</v>
      </c>
      <c r="AE63" s="92" t="s">
        <v>63</v>
      </c>
      <c r="AF63" s="92" t="s">
        <v>63</v>
      </c>
      <c r="AG63" s="92" t="s">
        <v>1919</v>
      </c>
      <c r="AH63" s="92" t="s">
        <v>352</v>
      </c>
      <c r="AI63" s="92" t="s">
        <v>352</v>
      </c>
      <c r="AJ63" s="107" t="s">
        <v>456</v>
      </c>
      <c r="AK63" s="107" t="s">
        <v>63</v>
      </c>
      <c r="AL63" s="107" t="s">
        <v>63</v>
      </c>
      <c r="AM63" s="107" t="s">
        <v>63</v>
      </c>
      <c r="AN63" s="107" t="s">
        <v>63</v>
      </c>
      <c r="AO63" s="107" t="s">
        <v>63</v>
      </c>
    </row>
    <row r="64" spans="1:41" s="95" customFormat="1" ht="33.75">
      <c r="A64" s="142" t="s">
        <v>1062</v>
      </c>
      <c r="B64" s="173" t="s">
        <v>535</v>
      </c>
      <c r="C64" s="14">
        <v>211</v>
      </c>
      <c r="D64" s="14"/>
      <c r="E64" s="14" t="s">
        <v>1359</v>
      </c>
      <c r="F64" s="14" t="s">
        <v>1040</v>
      </c>
      <c r="G64" s="14" t="s">
        <v>1566</v>
      </c>
      <c r="H64" s="136">
        <v>42342</v>
      </c>
      <c r="I64" s="92" t="s">
        <v>1018</v>
      </c>
      <c r="J64" s="97" t="s">
        <v>1358</v>
      </c>
      <c r="K64" s="94" t="s">
        <v>1361</v>
      </c>
      <c r="L64" s="98" t="s">
        <v>1929</v>
      </c>
      <c r="M64" s="92" t="s">
        <v>63</v>
      </c>
      <c r="N64" s="92" t="s">
        <v>609</v>
      </c>
      <c r="O64" s="92" t="s">
        <v>63</v>
      </c>
      <c r="P64" s="92">
        <v>23</v>
      </c>
      <c r="Q64" s="92">
        <v>16</v>
      </c>
      <c r="R64" s="92" t="s">
        <v>27</v>
      </c>
      <c r="S64" s="92" t="s">
        <v>458</v>
      </c>
      <c r="T64" s="92" t="s">
        <v>519</v>
      </c>
      <c r="U64" s="92" t="s">
        <v>50</v>
      </c>
      <c r="V64" s="92" t="s">
        <v>63</v>
      </c>
      <c r="W64" s="92" t="s">
        <v>63</v>
      </c>
      <c r="X64" s="92" t="s">
        <v>63</v>
      </c>
      <c r="Y64" s="92"/>
      <c r="Z64" s="92" t="s">
        <v>63</v>
      </c>
      <c r="AA64" s="92" t="s">
        <v>63</v>
      </c>
      <c r="AB64" s="92" t="s">
        <v>63</v>
      </c>
      <c r="AC64" s="92" t="s">
        <v>63</v>
      </c>
      <c r="AD64" s="92" t="s">
        <v>63</v>
      </c>
      <c r="AE64" s="92" t="s">
        <v>63</v>
      </c>
      <c r="AF64" s="92" t="s">
        <v>63</v>
      </c>
      <c r="AG64" s="92" t="s">
        <v>63</v>
      </c>
      <c r="AH64" s="92" t="s">
        <v>63</v>
      </c>
      <c r="AI64" s="92" t="s">
        <v>352</v>
      </c>
      <c r="AJ64" s="107" t="s">
        <v>456</v>
      </c>
      <c r="AK64" s="107" t="s">
        <v>63</v>
      </c>
      <c r="AL64" s="107" t="s">
        <v>63</v>
      </c>
      <c r="AM64" s="107" t="s">
        <v>63</v>
      </c>
      <c r="AN64" s="107" t="s">
        <v>63</v>
      </c>
      <c r="AO64" s="107" t="s">
        <v>63</v>
      </c>
    </row>
    <row r="65" spans="1:41" s="95" customFormat="1" ht="56.25" hidden="1">
      <c r="A65" s="142" t="s">
        <v>1059</v>
      </c>
      <c r="B65" s="173" t="s">
        <v>536</v>
      </c>
      <c r="C65" s="14">
        <v>211</v>
      </c>
      <c r="D65" s="14"/>
      <c r="E65" s="14" t="s">
        <v>1372</v>
      </c>
      <c r="F65" s="14" t="s">
        <v>712</v>
      </c>
      <c r="G65" s="92" t="s">
        <v>1387</v>
      </c>
      <c r="H65" s="136">
        <v>42369</v>
      </c>
      <c r="I65" s="92" t="s">
        <v>879</v>
      </c>
      <c r="J65" s="97" t="s">
        <v>1371</v>
      </c>
      <c r="K65" s="94" t="s">
        <v>1370</v>
      </c>
      <c r="L65" s="98" t="s">
        <v>1590</v>
      </c>
      <c r="M65" s="92"/>
      <c r="N65" s="92"/>
      <c r="O65" s="92"/>
      <c r="P65" s="92">
        <v>23</v>
      </c>
      <c r="Q65" s="92">
        <v>23</v>
      </c>
      <c r="R65" s="92" t="s">
        <v>27</v>
      </c>
      <c r="S65" s="92" t="s">
        <v>63</v>
      </c>
      <c r="T65" s="92" t="s">
        <v>1406</v>
      </c>
      <c r="U65" s="92" t="s">
        <v>50</v>
      </c>
      <c r="V65" s="92" t="s">
        <v>63</v>
      </c>
      <c r="W65" s="92" t="s">
        <v>63</v>
      </c>
      <c r="X65" s="92" t="s">
        <v>63</v>
      </c>
      <c r="Y65" s="92" t="s">
        <v>1407</v>
      </c>
      <c r="Z65" s="92" t="s">
        <v>50</v>
      </c>
      <c r="AA65" s="92" t="s">
        <v>63</v>
      </c>
      <c r="AB65" s="92" t="s">
        <v>63</v>
      </c>
      <c r="AC65" s="92" t="s">
        <v>63</v>
      </c>
      <c r="AD65" s="92" t="s">
        <v>63</v>
      </c>
      <c r="AE65" s="92" t="s">
        <v>63</v>
      </c>
      <c r="AF65" s="92" t="s">
        <v>63</v>
      </c>
      <c r="AG65" s="92" t="s">
        <v>63</v>
      </c>
      <c r="AH65" s="92" t="s">
        <v>352</v>
      </c>
      <c r="AI65" s="92" t="s">
        <v>63</v>
      </c>
      <c r="AJ65" s="107" t="s">
        <v>456</v>
      </c>
      <c r="AK65" s="107" t="s">
        <v>63</v>
      </c>
      <c r="AL65" s="107" t="s">
        <v>63</v>
      </c>
      <c r="AM65" s="107" t="s">
        <v>63</v>
      </c>
      <c r="AN65" s="107" t="s">
        <v>63</v>
      </c>
      <c r="AO65" s="107" t="s">
        <v>63</v>
      </c>
    </row>
    <row r="66" spans="1:41" s="95" customFormat="1" ht="56.25">
      <c r="A66" s="142" t="s">
        <v>1058</v>
      </c>
      <c r="B66" s="173" t="s">
        <v>535</v>
      </c>
      <c r="C66" s="14">
        <v>211</v>
      </c>
      <c r="D66" s="14"/>
      <c r="E66" s="14" t="s">
        <v>1383</v>
      </c>
      <c r="F66" s="14" t="s">
        <v>1040</v>
      </c>
      <c r="G66" s="14" t="s">
        <v>1566</v>
      </c>
      <c r="H66" s="136">
        <v>42342</v>
      </c>
      <c r="I66" s="92" t="s">
        <v>1018</v>
      </c>
      <c r="J66" s="97" t="s">
        <v>1379</v>
      </c>
      <c r="K66" s="94" t="s">
        <v>1380</v>
      </c>
      <c r="L66" s="98" t="s">
        <v>1591</v>
      </c>
      <c r="M66" s="92" t="s">
        <v>63</v>
      </c>
      <c r="N66" s="92" t="s">
        <v>1930</v>
      </c>
      <c r="O66" s="92" t="s">
        <v>63</v>
      </c>
      <c r="P66" s="92">
        <v>23</v>
      </c>
      <c r="Q66" s="92">
        <v>16</v>
      </c>
      <c r="R66" s="92" t="s">
        <v>63</v>
      </c>
      <c r="S66" s="92" t="s">
        <v>54</v>
      </c>
      <c r="T66" s="92" t="s">
        <v>519</v>
      </c>
      <c r="U66" s="92" t="s">
        <v>50</v>
      </c>
      <c r="V66" s="92" t="s">
        <v>57</v>
      </c>
      <c r="W66" s="92" t="s">
        <v>63</v>
      </c>
      <c r="X66" s="92" t="s">
        <v>63</v>
      </c>
      <c r="Y66" s="92" t="s">
        <v>620</v>
      </c>
      <c r="Z66" s="92" t="s">
        <v>63</v>
      </c>
      <c r="AA66" s="92" t="s">
        <v>63</v>
      </c>
      <c r="AB66" s="92" t="s">
        <v>63</v>
      </c>
      <c r="AC66" s="92" t="s">
        <v>63</v>
      </c>
      <c r="AD66" s="92" t="s">
        <v>63</v>
      </c>
      <c r="AE66" s="92" t="s">
        <v>488</v>
      </c>
      <c r="AF66" s="92" t="s">
        <v>63</v>
      </c>
      <c r="AG66" s="92" t="s">
        <v>1931</v>
      </c>
      <c r="AH66" s="92" t="s">
        <v>63</v>
      </c>
      <c r="AI66" s="92" t="s">
        <v>63</v>
      </c>
      <c r="AJ66" s="107" t="s">
        <v>63</v>
      </c>
      <c r="AK66" s="107" t="s">
        <v>63</v>
      </c>
      <c r="AL66" s="107" t="s">
        <v>63</v>
      </c>
      <c r="AM66" s="107" t="s">
        <v>63</v>
      </c>
      <c r="AN66" s="107" t="s">
        <v>63</v>
      </c>
      <c r="AO66" s="107" t="s">
        <v>63</v>
      </c>
    </row>
    <row r="67" spans="1:41" s="95" customFormat="1" ht="56.25" hidden="1">
      <c r="A67" s="142" t="s">
        <v>1054</v>
      </c>
      <c r="B67" s="173" t="s">
        <v>536</v>
      </c>
      <c r="C67" s="14">
        <v>211</v>
      </c>
      <c r="D67" s="14"/>
      <c r="E67" s="14" t="s">
        <v>1464</v>
      </c>
      <c r="F67" s="14">
        <v>211</v>
      </c>
      <c r="G67" s="92" t="s">
        <v>1472</v>
      </c>
      <c r="H67" s="136">
        <v>42369</v>
      </c>
      <c r="I67" s="92" t="s">
        <v>883</v>
      </c>
      <c r="J67" s="96" t="s">
        <v>1463</v>
      </c>
      <c r="K67" s="94"/>
      <c r="L67" s="98"/>
      <c r="M67" s="92" t="s">
        <v>595</v>
      </c>
      <c r="N67" s="92" t="s">
        <v>1465</v>
      </c>
      <c r="O67" s="92" t="s">
        <v>597</v>
      </c>
      <c r="P67" s="92">
        <v>10</v>
      </c>
      <c r="Q67" s="92">
        <v>22</v>
      </c>
      <c r="R67" s="92" t="s">
        <v>63</v>
      </c>
      <c r="S67" s="92" t="s">
        <v>63</v>
      </c>
      <c r="T67" s="92" t="s">
        <v>1870</v>
      </c>
      <c r="U67" s="92" t="s">
        <v>50</v>
      </c>
      <c r="V67" s="92" t="s">
        <v>63</v>
      </c>
      <c r="W67" s="92" t="s">
        <v>63</v>
      </c>
      <c r="X67" s="92" t="s">
        <v>63</v>
      </c>
      <c r="Y67" s="92" t="s">
        <v>1407</v>
      </c>
      <c r="Z67" s="92" t="s">
        <v>50</v>
      </c>
      <c r="AA67" s="92" t="s">
        <v>63</v>
      </c>
      <c r="AB67" s="92" t="s">
        <v>63</v>
      </c>
      <c r="AC67" s="92" t="s">
        <v>63</v>
      </c>
      <c r="AD67" s="92" t="s">
        <v>63</v>
      </c>
      <c r="AE67" s="92" t="s">
        <v>63</v>
      </c>
      <c r="AF67" s="92" t="s">
        <v>63</v>
      </c>
      <c r="AG67" s="92" t="s">
        <v>63</v>
      </c>
      <c r="AH67" s="92" t="s">
        <v>352</v>
      </c>
      <c r="AI67" s="92" t="s">
        <v>63</v>
      </c>
      <c r="AJ67" s="107" t="s">
        <v>456</v>
      </c>
      <c r="AK67" s="107" t="s">
        <v>63</v>
      </c>
      <c r="AL67" s="107" t="s">
        <v>63</v>
      </c>
      <c r="AM67" s="107" t="s">
        <v>63</v>
      </c>
      <c r="AN67" s="107" t="s">
        <v>63</v>
      </c>
      <c r="AO67" s="107" t="s">
        <v>63</v>
      </c>
    </row>
    <row r="68" spans="1:41" s="95" customFormat="1" ht="90">
      <c r="A68" s="142" t="s">
        <v>1477</v>
      </c>
      <c r="B68" s="174" t="s">
        <v>535</v>
      </c>
      <c r="C68" s="127">
        <v>211</v>
      </c>
      <c r="D68" s="127"/>
      <c r="E68" s="14" t="s">
        <v>1627</v>
      </c>
      <c r="F68" s="127" t="s">
        <v>1222</v>
      </c>
      <c r="G68" s="126" t="s">
        <v>1550</v>
      </c>
      <c r="H68" s="136">
        <v>42341</v>
      </c>
      <c r="I68" s="127" t="s">
        <v>1486</v>
      </c>
      <c r="J68" s="129" t="s">
        <v>1492</v>
      </c>
      <c r="K68" s="127" t="s">
        <v>1506</v>
      </c>
      <c r="L68" s="127" t="s">
        <v>1519</v>
      </c>
      <c r="M68" s="127" t="s">
        <v>63</v>
      </c>
      <c r="N68" s="127" t="s">
        <v>1531</v>
      </c>
      <c r="O68" s="127" t="s">
        <v>1543</v>
      </c>
      <c r="P68" s="127">
        <v>23</v>
      </c>
      <c r="Q68" s="127">
        <v>11</v>
      </c>
      <c r="R68" s="92" t="s">
        <v>27</v>
      </c>
      <c r="S68" s="92" t="s">
        <v>63</v>
      </c>
      <c r="T68" s="92" t="s">
        <v>1406</v>
      </c>
      <c r="U68" s="92" t="s">
        <v>50</v>
      </c>
      <c r="V68" s="92" t="s">
        <v>63</v>
      </c>
      <c r="W68" s="92" t="s">
        <v>63</v>
      </c>
      <c r="X68" s="92" t="s">
        <v>63</v>
      </c>
      <c r="Y68" s="92" t="s">
        <v>1407</v>
      </c>
      <c r="Z68" s="92" t="s">
        <v>50</v>
      </c>
      <c r="AA68" s="92" t="s">
        <v>63</v>
      </c>
      <c r="AB68" s="92" t="s">
        <v>63</v>
      </c>
      <c r="AC68" s="92" t="s">
        <v>63</v>
      </c>
      <c r="AD68" s="92" t="s">
        <v>63</v>
      </c>
      <c r="AE68" s="92" t="s">
        <v>63</v>
      </c>
      <c r="AF68" s="92" t="s">
        <v>63</v>
      </c>
      <c r="AG68" s="92" t="s">
        <v>63</v>
      </c>
      <c r="AH68" s="92" t="s">
        <v>352</v>
      </c>
      <c r="AI68" s="92" t="s">
        <v>63</v>
      </c>
      <c r="AJ68" s="107" t="s">
        <v>456</v>
      </c>
      <c r="AK68" s="107" t="s">
        <v>63</v>
      </c>
      <c r="AL68" s="107" t="s">
        <v>63</v>
      </c>
      <c r="AM68" s="107" t="s">
        <v>63</v>
      </c>
      <c r="AN68" s="107" t="s">
        <v>63</v>
      </c>
      <c r="AO68" s="107" t="s">
        <v>63</v>
      </c>
    </row>
    <row r="69" spans="1:41" s="95" customFormat="1" ht="101.25" hidden="1" customHeight="1">
      <c r="A69" s="142" t="s">
        <v>1611</v>
      </c>
      <c r="B69" s="174" t="s">
        <v>536</v>
      </c>
      <c r="C69" s="126">
        <v>211</v>
      </c>
      <c r="D69" s="126"/>
      <c r="E69" s="126" t="s">
        <v>1617</v>
      </c>
      <c r="F69" s="126" t="s">
        <v>712</v>
      </c>
      <c r="G69" s="126" t="s">
        <v>1387</v>
      </c>
      <c r="H69" s="136">
        <v>42369</v>
      </c>
      <c r="I69" s="127" t="s">
        <v>28</v>
      </c>
      <c r="J69" s="129" t="s">
        <v>1615</v>
      </c>
      <c r="K69" s="94" t="s">
        <v>1616</v>
      </c>
      <c r="L69" s="98" t="s">
        <v>1618</v>
      </c>
      <c r="M69" s="127" t="s">
        <v>1619</v>
      </c>
      <c r="N69" s="127" t="s">
        <v>768</v>
      </c>
      <c r="O69" s="127" t="s">
        <v>1619</v>
      </c>
      <c r="P69" s="127">
        <v>10</v>
      </c>
      <c r="Q69" s="127">
        <v>16</v>
      </c>
      <c r="R69" s="92" t="s">
        <v>27</v>
      </c>
      <c r="S69" s="92" t="s">
        <v>63</v>
      </c>
      <c r="T69" s="92" t="s">
        <v>1406</v>
      </c>
      <c r="U69" s="92" t="s">
        <v>50</v>
      </c>
      <c r="V69" s="92" t="s">
        <v>63</v>
      </c>
      <c r="W69" s="92" t="s">
        <v>63</v>
      </c>
      <c r="X69" s="92" t="s">
        <v>63</v>
      </c>
      <c r="Y69" s="92" t="s">
        <v>1407</v>
      </c>
      <c r="Z69" s="92" t="s">
        <v>50</v>
      </c>
      <c r="AA69" s="92" t="s">
        <v>63</v>
      </c>
      <c r="AB69" s="92" t="s">
        <v>63</v>
      </c>
      <c r="AC69" s="92" t="s">
        <v>63</v>
      </c>
      <c r="AD69" s="92" t="s">
        <v>63</v>
      </c>
      <c r="AE69" s="92" t="s">
        <v>63</v>
      </c>
      <c r="AF69" s="92" t="s">
        <v>63</v>
      </c>
      <c r="AG69" s="92" t="s">
        <v>63</v>
      </c>
      <c r="AH69" s="92" t="s">
        <v>352</v>
      </c>
      <c r="AI69" s="92" t="s">
        <v>63</v>
      </c>
      <c r="AJ69" s="107" t="s">
        <v>456</v>
      </c>
      <c r="AK69" s="107" t="s">
        <v>63</v>
      </c>
      <c r="AL69" s="107" t="s">
        <v>63</v>
      </c>
      <c r="AM69" s="107" t="s">
        <v>63</v>
      </c>
      <c r="AN69" s="107" t="s">
        <v>63</v>
      </c>
      <c r="AO69" s="107" t="s">
        <v>63</v>
      </c>
    </row>
    <row r="70" spans="1:41" s="95" customFormat="1" ht="11.25" hidden="1">
      <c r="A70" s="142" t="s">
        <v>1630</v>
      </c>
      <c r="B70" s="174" t="s">
        <v>536</v>
      </c>
      <c r="C70" s="126">
        <v>211</v>
      </c>
      <c r="D70" s="126"/>
      <c r="E70" s="126" t="s">
        <v>1642</v>
      </c>
      <c r="F70" s="126">
        <v>211</v>
      </c>
      <c r="G70" s="126" t="s">
        <v>1389</v>
      </c>
      <c r="H70" s="136">
        <v>42369</v>
      </c>
      <c r="I70" s="127" t="s">
        <v>1871</v>
      </c>
      <c r="J70" s="129" t="s">
        <v>1633</v>
      </c>
      <c r="K70" s="127"/>
      <c r="L70" s="127"/>
      <c r="M70" s="127"/>
      <c r="N70" s="127"/>
      <c r="O70" s="127"/>
      <c r="P70" s="127">
        <v>10</v>
      </c>
      <c r="Q70" s="127">
        <v>20</v>
      </c>
      <c r="R70" s="127"/>
      <c r="S70" s="127"/>
      <c r="T70" s="127"/>
      <c r="U70" s="127"/>
      <c r="V70" s="127"/>
      <c r="W70" s="127"/>
      <c r="X70" s="127"/>
      <c r="Y70" s="127"/>
      <c r="Z70" s="127"/>
      <c r="AA70" s="127"/>
      <c r="AB70" s="127"/>
      <c r="AC70" s="127"/>
      <c r="AD70" s="127"/>
      <c r="AE70" s="127"/>
      <c r="AF70" s="127"/>
      <c r="AG70" s="127"/>
      <c r="AH70" s="127"/>
      <c r="AI70" s="127"/>
      <c r="AJ70" s="127"/>
      <c r="AK70" s="127"/>
      <c r="AL70" s="127"/>
      <c r="AM70" s="127"/>
      <c r="AN70" s="127"/>
      <c r="AO70" s="127"/>
    </row>
    <row r="71" spans="1:41" s="95" customFormat="1" ht="45" hidden="1">
      <c r="A71" s="156" t="s">
        <v>1909</v>
      </c>
      <c r="B71" s="175" t="s">
        <v>536</v>
      </c>
      <c r="C71" s="14">
        <v>211</v>
      </c>
      <c r="D71" s="14"/>
      <c r="E71" s="14" t="s">
        <v>1869</v>
      </c>
      <c r="F71" s="14">
        <v>211</v>
      </c>
      <c r="G71" s="92" t="s">
        <v>1472</v>
      </c>
      <c r="H71" s="136">
        <v>42372</v>
      </c>
      <c r="I71" s="92" t="s">
        <v>883</v>
      </c>
      <c r="J71" s="96" t="s">
        <v>1867</v>
      </c>
      <c r="K71" s="92" t="s">
        <v>1868</v>
      </c>
      <c r="L71" s="92"/>
      <c r="M71" s="92"/>
      <c r="N71" s="92"/>
      <c r="O71" s="92"/>
      <c r="P71" s="92">
        <v>10</v>
      </c>
      <c r="Q71" s="92">
        <v>22</v>
      </c>
      <c r="R71" s="92"/>
      <c r="S71" s="92"/>
      <c r="T71" s="92" t="s">
        <v>622</v>
      </c>
      <c r="U71" s="92"/>
      <c r="V71" s="92"/>
      <c r="W71" s="92"/>
      <c r="X71" s="92"/>
      <c r="Y71" s="92"/>
      <c r="Z71" s="92"/>
      <c r="AA71" s="92"/>
      <c r="AB71" s="92"/>
      <c r="AC71" s="92"/>
      <c r="AD71" s="92"/>
      <c r="AE71" s="92"/>
      <c r="AF71" s="92"/>
      <c r="AG71" s="92"/>
      <c r="AH71" s="92"/>
      <c r="AI71" s="92"/>
      <c r="AJ71" s="168"/>
      <c r="AK71" s="168"/>
      <c r="AL71" s="168"/>
      <c r="AM71" s="168"/>
      <c r="AN71" s="168"/>
      <c r="AO71" s="168"/>
    </row>
    <row r="72" spans="1:41" s="95" customFormat="1" ht="135">
      <c r="A72" s="142" t="s">
        <v>230</v>
      </c>
      <c r="B72" s="173" t="s">
        <v>535</v>
      </c>
      <c r="C72" s="14">
        <v>220</v>
      </c>
      <c r="D72" s="96" t="s">
        <v>98</v>
      </c>
      <c r="E72" s="14" t="s">
        <v>97</v>
      </c>
      <c r="F72" s="14" t="s">
        <v>710</v>
      </c>
      <c r="G72" s="92" t="s">
        <v>1389</v>
      </c>
      <c r="H72" s="136">
        <v>42369</v>
      </c>
      <c r="I72" s="127" t="s">
        <v>1486</v>
      </c>
      <c r="J72" s="97" t="s">
        <v>42</v>
      </c>
      <c r="K72" s="94" t="s">
        <v>168</v>
      </c>
      <c r="L72" s="98" t="s">
        <v>169</v>
      </c>
      <c r="M72" s="92" t="s">
        <v>99</v>
      </c>
      <c r="N72" s="92" t="s">
        <v>63</v>
      </c>
      <c r="O72" s="92" t="s">
        <v>100</v>
      </c>
      <c r="P72" s="92">
        <v>23</v>
      </c>
      <c r="Q72" s="92">
        <v>39</v>
      </c>
      <c r="R72" s="92" t="s">
        <v>63</v>
      </c>
      <c r="S72" s="92" t="s">
        <v>63</v>
      </c>
      <c r="T72" s="92" t="s">
        <v>63</v>
      </c>
      <c r="U72" s="92" t="s">
        <v>63</v>
      </c>
      <c r="V72" s="92" t="s">
        <v>63</v>
      </c>
      <c r="W72" s="92" t="s">
        <v>63</v>
      </c>
      <c r="X72" s="92" t="s">
        <v>63</v>
      </c>
      <c r="Y72" s="92" t="s">
        <v>101</v>
      </c>
      <c r="Z72" s="92" t="s">
        <v>103</v>
      </c>
      <c r="AA72" s="92" t="s">
        <v>695</v>
      </c>
      <c r="AB72" s="14" t="s">
        <v>63</v>
      </c>
      <c r="AC72" s="14" t="s">
        <v>63</v>
      </c>
      <c r="AD72" s="14" t="s">
        <v>63</v>
      </c>
      <c r="AE72" s="14" t="s">
        <v>63</v>
      </c>
      <c r="AF72" s="92" t="s">
        <v>186</v>
      </c>
      <c r="AG72" s="14" t="s">
        <v>63</v>
      </c>
      <c r="AH72" s="14" t="s">
        <v>63</v>
      </c>
      <c r="AI72" s="14" t="s">
        <v>63</v>
      </c>
      <c r="AJ72" s="14" t="s">
        <v>63</v>
      </c>
      <c r="AK72" s="107" t="s">
        <v>63</v>
      </c>
      <c r="AL72" s="107" t="s">
        <v>63</v>
      </c>
      <c r="AM72" s="107" t="s">
        <v>63</v>
      </c>
      <c r="AN72" s="107" t="s">
        <v>63</v>
      </c>
      <c r="AO72" s="107" t="s">
        <v>63</v>
      </c>
    </row>
    <row r="73" spans="1:41" s="95" customFormat="1" ht="123.75">
      <c r="A73" s="142" t="s">
        <v>231</v>
      </c>
      <c r="B73" s="173" t="s">
        <v>535</v>
      </c>
      <c r="C73" s="14">
        <v>220</v>
      </c>
      <c r="D73" s="96" t="s">
        <v>98</v>
      </c>
      <c r="E73" s="14" t="s">
        <v>138</v>
      </c>
      <c r="F73" s="14" t="s">
        <v>710</v>
      </c>
      <c r="G73" s="92" t="s">
        <v>1389</v>
      </c>
      <c r="H73" s="136">
        <v>42369</v>
      </c>
      <c r="I73" s="127" t="s">
        <v>1486</v>
      </c>
      <c r="J73" s="97" t="s">
        <v>170</v>
      </c>
      <c r="K73" s="94" t="s">
        <v>243</v>
      </c>
      <c r="L73" s="98" t="s">
        <v>244</v>
      </c>
      <c r="M73" s="92" t="s">
        <v>99</v>
      </c>
      <c r="N73" s="92" t="s">
        <v>63</v>
      </c>
      <c r="O73" s="92" t="s">
        <v>100</v>
      </c>
      <c r="P73" s="92">
        <v>23</v>
      </c>
      <c r="Q73" s="92">
        <v>39</v>
      </c>
      <c r="R73" s="92" t="s">
        <v>63</v>
      </c>
      <c r="S73" s="92" t="s">
        <v>63</v>
      </c>
      <c r="T73" s="92" t="s">
        <v>63</v>
      </c>
      <c r="U73" s="92" t="s">
        <v>63</v>
      </c>
      <c r="V73" s="92" t="s">
        <v>63</v>
      </c>
      <c r="W73" s="92" t="s">
        <v>63</v>
      </c>
      <c r="X73" s="92" t="s">
        <v>63</v>
      </c>
      <c r="Y73" s="92" t="s">
        <v>101</v>
      </c>
      <c r="Z73" s="92" t="s">
        <v>103</v>
      </c>
      <c r="AA73" s="92">
        <v>0</v>
      </c>
      <c r="AB73" s="14" t="s">
        <v>63</v>
      </c>
      <c r="AC73" s="14" t="s">
        <v>63</v>
      </c>
      <c r="AD73" s="14" t="s">
        <v>63</v>
      </c>
      <c r="AE73" s="14" t="s">
        <v>63</v>
      </c>
      <c r="AF73" s="92" t="s">
        <v>187</v>
      </c>
      <c r="AG73" s="14" t="s">
        <v>63</v>
      </c>
      <c r="AH73" s="14" t="s">
        <v>63</v>
      </c>
      <c r="AI73" s="14" t="s">
        <v>63</v>
      </c>
      <c r="AJ73" s="14" t="s">
        <v>63</v>
      </c>
      <c r="AK73" s="107" t="s">
        <v>63</v>
      </c>
      <c r="AL73" s="107" t="s">
        <v>63</v>
      </c>
      <c r="AM73" s="107" t="s">
        <v>63</v>
      </c>
      <c r="AN73" s="107" t="s">
        <v>63</v>
      </c>
      <c r="AO73" s="107" t="s">
        <v>63</v>
      </c>
    </row>
    <row r="74" spans="1:41" s="95" customFormat="1" ht="157.5">
      <c r="A74" s="142" t="s">
        <v>1480</v>
      </c>
      <c r="B74" s="174" t="s">
        <v>535</v>
      </c>
      <c r="C74" s="127">
        <v>223</v>
      </c>
      <c r="D74" s="127"/>
      <c r="E74" s="126" t="s">
        <v>1599</v>
      </c>
      <c r="F74" s="127">
        <v>223</v>
      </c>
      <c r="G74" s="126" t="s">
        <v>1550</v>
      </c>
      <c r="H74" s="136">
        <v>42369</v>
      </c>
      <c r="I74" s="127" t="s">
        <v>1486</v>
      </c>
      <c r="J74" s="129" t="s">
        <v>1495</v>
      </c>
      <c r="K74" s="127" t="s">
        <v>1509</v>
      </c>
      <c r="L74" s="127" t="s">
        <v>1592</v>
      </c>
      <c r="M74" s="127" t="s">
        <v>63</v>
      </c>
      <c r="N74" s="127" t="s">
        <v>1533</v>
      </c>
      <c r="O74" s="127" t="s">
        <v>1546</v>
      </c>
      <c r="P74" s="127">
        <v>22</v>
      </c>
      <c r="Q74" s="127">
        <v>24</v>
      </c>
      <c r="R74" s="92" t="s">
        <v>63</v>
      </c>
      <c r="S74" s="92" t="s">
        <v>63</v>
      </c>
      <c r="T74" s="92" t="s">
        <v>63</v>
      </c>
      <c r="U74" s="92" t="s">
        <v>63</v>
      </c>
      <c r="V74" s="92" t="s">
        <v>63</v>
      </c>
      <c r="W74" s="92" t="s">
        <v>63</v>
      </c>
      <c r="X74" s="92" t="s">
        <v>63</v>
      </c>
      <c r="Y74" s="92" t="s">
        <v>1932</v>
      </c>
      <c r="Z74" s="92" t="s">
        <v>175</v>
      </c>
      <c r="AA74" s="92" t="s">
        <v>63</v>
      </c>
      <c r="AB74" s="92" t="s">
        <v>63</v>
      </c>
      <c r="AC74" s="92" t="s">
        <v>63</v>
      </c>
      <c r="AD74" s="92" t="s">
        <v>63</v>
      </c>
      <c r="AE74" s="92" t="s">
        <v>769</v>
      </c>
      <c r="AF74" s="92" t="s">
        <v>63</v>
      </c>
      <c r="AG74" s="92" t="s">
        <v>63</v>
      </c>
      <c r="AH74" s="92" t="s">
        <v>63</v>
      </c>
      <c r="AI74" s="92" t="s">
        <v>63</v>
      </c>
      <c r="AJ74" s="107" t="s">
        <v>63</v>
      </c>
      <c r="AK74" s="107" t="s">
        <v>63</v>
      </c>
      <c r="AL74" s="107" t="s">
        <v>63</v>
      </c>
      <c r="AM74" s="107" t="s">
        <v>63</v>
      </c>
      <c r="AN74" s="107" t="s">
        <v>63</v>
      </c>
      <c r="AO74" s="107" t="s">
        <v>63</v>
      </c>
    </row>
    <row r="75" spans="1:41" s="95" customFormat="1" ht="56.25">
      <c r="A75" s="142" t="s">
        <v>1595</v>
      </c>
      <c r="B75" s="174" t="s">
        <v>535</v>
      </c>
      <c r="C75" s="126">
        <v>223</v>
      </c>
      <c r="D75" s="126"/>
      <c r="E75" s="126" t="s">
        <v>1600</v>
      </c>
      <c r="F75" s="126">
        <v>223</v>
      </c>
      <c r="G75" s="126" t="s">
        <v>1389</v>
      </c>
      <c r="H75" s="136">
        <v>42369</v>
      </c>
      <c r="I75" s="127" t="s">
        <v>1486</v>
      </c>
      <c r="J75" s="129" t="s">
        <v>1597</v>
      </c>
      <c r="K75" s="127" t="s">
        <v>1601</v>
      </c>
      <c r="L75" s="127" t="s">
        <v>1592</v>
      </c>
      <c r="M75" s="127" t="s">
        <v>63</v>
      </c>
      <c r="N75" s="127"/>
      <c r="O75" s="127" t="s">
        <v>1604</v>
      </c>
      <c r="P75" s="127">
        <v>22</v>
      </c>
      <c r="Q75" s="127">
        <v>24</v>
      </c>
      <c r="R75" s="92" t="s">
        <v>27</v>
      </c>
      <c r="S75" s="92" t="s">
        <v>63</v>
      </c>
      <c r="T75" s="92" t="s">
        <v>1406</v>
      </c>
      <c r="U75" s="92" t="s">
        <v>50</v>
      </c>
      <c r="V75" s="92" t="s">
        <v>63</v>
      </c>
      <c r="W75" s="92" t="s">
        <v>63</v>
      </c>
      <c r="X75" s="92" t="s">
        <v>63</v>
      </c>
      <c r="Y75" s="92" t="s">
        <v>1407</v>
      </c>
      <c r="Z75" s="92" t="s">
        <v>50</v>
      </c>
      <c r="AA75" s="92" t="s">
        <v>63</v>
      </c>
      <c r="AB75" s="92" t="s">
        <v>63</v>
      </c>
      <c r="AC75" s="92" t="s">
        <v>63</v>
      </c>
      <c r="AD75" s="92" t="s">
        <v>63</v>
      </c>
      <c r="AE75" s="92" t="s">
        <v>63</v>
      </c>
      <c r="AF75" s="92" t="s">
        <v>63</v>
      </c>
      <c r="AG75" s="92" t="s">
        <v>63</v>
      </c>
      <c r="AH75" s="92" t="s">
        <v>352</v>
      </c>
      <c r="AI75" s="92" t="s">
        <v>63</v>
      </c>
      <c r="AJ75" s="107" t="s">
        <v>456</v>
      </c>
      <c r="AK75" s="107" t="s">
        <v>63</v>
      </c>
      <c r="AL75" s="107" t="s">
        <v>63</v>
      </c>
      <c r="AM75" s="107" t="s">
        <v>63</v>
      </c>
      <c r="AN75" s="107" t="s">
        <v>63</v>
      </c>
      <c r="AO75" s="107" t="s">
        <v>63</v>
      </c>
    </row>
    <row r="76" spans="1:41" s="95" customFormat="1" ht="56.25">
      <c r="A76" s="142" t="s">
        <v>1047</v>
      </c>
      <c r="B76" s="174" t="s">
        <v>535</v>
      </c>
      <c r="C76" s="126">
        <v>224</v>
      </c>
      <c r="D76" s="126"/>
      <c r="E76" s="126" t="s">
        <v>1551</v>
      </c>
      <c r="F76" s="127">
        <v>224</v>
      </c>
      <c r="G76" s="126" t="s">
        <v>1550</v>
      </c>
      <c r="H76" s="136">
        <v>42369</v>
      </c>
      <c r="I76" s="127" t="s">
        <v>1486</v>
      </c>
      <c r="J76" s="129" t="s">
        <v>1487</v>
      </c>
      <c r="K76" s="127" t="s">
        <v>1501</v>
      </c>
      <c r="L76" s="127" t="s">
        <v>1515</v>
      </c>
      <c r="M76" s="127" t="s">
        <v>63</v>
      </c>
      <c r="N76" s="127" t="s">
        <v>1527</v>
      </c>
      <c r="O76" s="127" t="s">
        <v>1539</v>
      </c>
      <c r="P76" s="127">
        <v>22</v>
      </c>
      <c r="Q76" s="127">
        <v>24</v>
      </c>
      <c r="R76" s="92" t="s">
        <v>27</v>
      </c>
      <c r="S76" s="92" t="s">
        <v>63</v>
      </c>
      <c r="T76" s="92" t="s">
        <v>1406</v>
      </c>
      <c r="U76" s="92" t="s">
        <v>50</v>
      </c>
      <c r="V76" s="92" t="s">
        <v>63</v>
      </c>
      <c r="W76" s="92" t="s">
        <v>63</v>
      </c>
      <c r="X76" s="92" t="s">
        <v>63</v>
      </c>
      <c r="Y76" s="92" t="s">
        <v>1407</v>
      </c>
      <c r="Z76" s="92" t="s">
        <v>50</v>
      </c>
      <c r="AA76" s="92" t="s">
        <v>63</v>
      </c>
      <c r="AB76" s="92" t="s">
        <v>63</v>
      </c>
      <c r="AC76" s="92" t="s">
        <v>63</v>
      </c>
      <c r="AD76" s="92" t="s">
        <v>63</v>
      </c>
      <c r="AE76" s="92" t="s">
        <v>63</v>
      </c>
      <c r="AF76" s="92" t="s">
        <v>63</v>
      </c>
      <c r="AG76" s="92" t="s">
        <v>63</v>
      </c>
      <c r="AH76" s="92" t="s">
        <v>352</v>
      </c>
      <c r="AI76" s="92" t="s">
        <v>63</v>
      </c>
      <c r="AJ76" s="107" t="s">
        <v>456</v>
      </c>
      <c r="AK76" s="107" t="s">
        <v>63</v>
      </c>
      <c r="AL76" s="107" t="s">
        <v>63</v>
      </c>
      <c r="AM76" s="107" t="s">
        <v>63</v>
      </c>
      <c r="AN76" s="107" t="s">
        <v>63</v>
      </c>
      <c r="AO76" s="107" t="s">
        <v>63</v>
      </c>
    </row>
    <row r="77" spans="1:41" s="95" customFormat="1" ht="101.25">
      <c r="A77" s="142" t="s">
        <v>1045</v>
      </c>
      <c r="B77" s="174" t="s">
        <v>535</v>
      </c>
      <c r="C77" s="126">
        <v>224</v>
      </c>
      <c r="D77" s="126"/>
      <c r="E77" s="126" t="s">
        <v>1552</v>
      </c>
      <c r="F77" s="127">
        <v>224</v>
      </c>
      <c r="G77" s="126" t="s">
        <v>1550</v>
      </c>
      <c r="H77" s="136">
        <v>42369</v>
      </c>
      <c r="I77" s="127" t="s">
        <v>1486</v>
      </c>
      <c r="J77" s="129" t="s">
        <v>1488</v>
      </c>
      <c r="K77" s="127" t="s">
        <v>1502</v>
      </c>
      <c r="L77" s="127" t="s">
        <v>1516</v>
      </c>
      <c r="M77" s="127" t="s">
        <v>63</v>
      </c>
      <c r="N77" s="127" t="s">
        <v>1528</v>
      </c>
      <c r="O77" s="127" t="s">
        <v>1540</v>
      </c>
      <c r="P77" s="127">
        <v>22</v>
      </c>
      <c r="Q77" s="127">
        <v>24</v>
      </c>
      <c r="R77" s="92" t="s">
        <v>27</v>
      </c>
      <c r="S77" s="92" t="s">
        <v>63</v>
      </c>
      <c r="T77" s="92" t="s">
        <v>1406</v>
      </c>
      <c r="U77" s="92" t="s">
        <v>50</v>
      </c>
      <c r="V77" s="92" t="s">
        <v>63</v>
      </c>
      <c r="W77" s="92" t="s">
        <v>63</v>
      </c>
      <c r="X77" s="92" t="s">
        <v>63</v>
      </c>
      <c r="Y77" s="92" t="s">
        <v>1407</v>
      </c>
      <c r="Z77" s="92" t="s">
        <v>50</v>
      </c>
      <c r="AA77" s="92" t="s">
        <v>63</v>
      </c>
      <c r="AB77" s="92" t="s">
        <v>63</v>
      </c>
      <c r="AC77" s="92" t="s">
        <v>63</v>
      </c>
      <c r="AD77" s="92" t="s">
        <v>63</v>
      </c>
      <c r="AE77" s="92" t="s">
        <v>63</v>
      </c>
      <c r="AF77" s="92" t="s">
        <v>63</v>
      </c>
      <c r="AG77" s="92" t="s">
        <v>63</v>
      </c>
      <c r="AH77" s="92" t="s">
        <v>352</v>
      </c>
      <c r="AI77" s="92" t="s">
        <v>63</v>
      </c>
      <c r="AJ77" s="107" t="s">
        <v>456</v>
      </c>
      <c r="AK77" s="107" t="s">
        <v>63</v>
      </c>
      <c r="AL77" s="107" t="s">
        <v>63</v>
      </c>
      <c r="AM77" s="107" t="s">
        <v>63</v>
      </c>
      <c r="AN77" s="107" t="s">
        <v>63</v>
      </c>
      <c r="AO77" s="107" t="s">
        <v>63</v>
      </c>
    </row>
    <row r="78" spans="1:41" s="95" customFormat="1" ht="101.25">
      <c r="A78" s="142" t="s">
        <v>1474</v>
      </c>
      <c r="B78" s="174" t="s">
        <v>535</v>
      </c>
      <c r="C78" s="126">
        <v>224</v>
      </c>
      <c r="D78" s="126"/>
      <c r="E78" s="126" t="s">
        <v>1553</v>
      </c>
      <c r="F78" s="126">
        <v>224</v>
      </c>
      <c r="G78" s="126" t="s">
        <v>1550</v>
      </c>
      <c r="H78" s="136">
        <v>42369</v>
      </c>
      <c r="I78" s="127" t="s">
        <v>1486</v>
      </c>
      <c r="J78" s="129" t="s">
        <v>1489</v>
      </c>
      <c r="K78" s="127" t="s">
        <v>1503</v>
      </c>
      <c r="L78" s="127" t="s">
        <v>1517</v>
      </c>
      <c r="M78" s="127" t="s">
        <v>63</v>
      </c>
      <c r="N78" s="127" t="s">
        <v>1529</v>
      </c>
      <c r="O78" s="127" t="s">
        <v>1541</v>
      </c>
      <c r="P78" s="127">
        <v>22</v>
      </c>
      <c r="Q78" s="127">
        <v>24</v>
      </c>
      <c r="R78" s="92" t="s">
        <v>27</v>
      </c>
      <c r="S78" s="92" t="s">
        <v>63</v>
      </c>
      <c r="T78" s="92" t="s">
        <v>1406</v>
      </c>
      <c r="U78" s="92" t="s">
        <v>50</v>
      </c>
      <c r="V78" s="92" t="s">
        <v>63</v>
      </c>
      <c r="W78" s="92" t="s">
        <v>63</v>
      </c>
      <c r="X78" s="92" t="s">
        <v>63</v>
      </c>
      <c r="Y78" s="92" t="s">
        <v>1407</v>
      </c>
      <c r="Z78" s="92" t="s">
        <v>50</v>
      </c>
      <c r="AA78" s="92" t="s">
        <v>63</v>
      </c>
      <c r="AB78" s="92" t="s">
        <v>63</v>
      </c>
      <c r="AC78" s="92" t="s">
        <v>63</v>
      </c>
      <c r="AD78" s="92" t="s">
        <v>63</v>
      </c>
      <c r="AE78" s="92" t="s">
        <v>63</v>
      </c>
      <c r="AF78" s="92" t="s">
        <v>63</v>
      </c>
      <c r="AG78" s="92" t="s">
        <v>63</v>
      </c>
      <c r="AH78" s="92" t="s">
        <v>352</v>
      </c>
      <c r="AI78" s="92" t="s">
        <v>63</v>
      </c>
      <c r="AJ78" s="107" t="s">
        <v>456</v>
      </c>
      <c r="AK78" s="107" t="s">
        <v>63</v>
      </c>
      <c r="AL78" s="107" t="s">
        <v>63</v>
      </c>
      <c r="AM78" s="107" t="s">
        <v>63</v>
      </c>
      <c r="AN78" s="107" t="s">
        <v>63</v>
      </c>
      <c r="AO78" s="107" t="s">
        <v>63</v>
      </c>
    </row>
    <row r="79" spans="1:41" s="95" customFormat="1" ht="101.25">
      <c r="A79" s="142" t="s">
        <v>1475</v>
      </c>
      <c r="B79" s="174" t="s">
        <v>535</v>
      </c>
      <c r="C79" s="127">
        <v>224</v>
      </c>
      <c r="D79" s="127"/>
      <c r="E79" s="126" t="s">
        <v>1554</v>
      </c>
      <c r="F79" s="127">
        <v>224</v>
      </c>
      <c r="G79" s="126" t="s">
        <v>1550</v>
      </c>
      <c r="H79" s="136">
        <v>42369</v>
      </c>
      <c r="I79" s="127" t="s">
        <v>1486</v>
      </c>
      <c r="J79" s="129" t="s">
        <v>1490</v>
      </c>
      <c r="K79" s="127" t="s">
        <v>1504</v>
      </c>
      <c r="L79" s="127" t="s">
        <v>1517</v>
      </c>
      <c r="M79" s="127" t="s">
        <v>63</v>
      </c>
      <c r="N79" s="127" t="s">
        <v>1529</v>
      </c>
      <c r="O79" s="127" t="s">
        <v>1541</v>
      </c>
      <c r="P79" s="127">
        <v>22</v>
      </c>
      <c r="Q79" s="127">
        <v>24</v>
      </c>
      <c r="R79" s="92" t="s">
        <v>27</v>
      </c>
      <c r="S79" s="92" t="s">
        <v>63</v>
      </c>
      <c r="T79" s="92" t="s">
        <v>1406</v>
      </c>
      <c r="U79" s="92" t="s">
        <v>50</v>
      </c>
      <c r="V79" s="92" t="s">
        <v>63</v>
      </c>
      <c r="W79" s="92" t="s">
        <v>63</v>
      </c>
      <c r="X79" s="92" t="s">
        <v>63</v>
      </c>
      <c r="Y79" s="92" t="s">
        <v>1407</v>
      </c>
      <c r="Z79" s="92" t="s">
        <v>50</v>
      </c>
      <c r="AA79" s="92" t="s">
        <v>63</v>
      </c>
      <c r="AB79" s="92" t="s">
        <v>63</v>
      </c>
      <c r="AC79" s="92" t="s">
        <v>63</v>
      </c>
      <c r="AD79" s="92" t="s">
        <v>63</v>
      </c>
      <c r="AE79" s="92" t="s">
        <v>63</v>
      </c>
      <c r="AF79" s="92" t="s">
        <v>63</v>
      </c>
      <c r="AG79" s="92" t="s">
        <v>63</v>
      </c>
      <c r="AH79" s="92" t="s">
        <v>352</v>
      </c>
      <c r="AI79" s="92" t="s">
        <v>63</v>
      </c>
      <c r="AJ79" s="107" t="s">
        <v>456</v>
      </c>
      <c r="AK79" s="107" t="s">
        <v>63</v>
      </c>
      <c r="AL79" s="107" t="s">
        <v>63</v>
      </c>
      <c r="AM79" s="107" t="s">
        <v>63</v>
      </c>
      <c r="AN79" s="107" t="s">
        <v>63</v>
      </c>
      <c r="AO79" s="107" t="s">
        <v>63</v>
      </c>
    </row>
    <row r="80" spans="1:41" s="95" customFormat="1" ht="33.75">
      <c r="A80" s="142" t="s">
        <v>1476</v>
      </c>
      <c r="B80" s="174" t="s">
        <v>535</v>
      </c>
      <c r="C80" s="127">
        <v>224</v>
      </c>
      <c r="D80" s="127"/>
      <c r="E80" s="126" t="s">
        <v>1555</v>
      </c>
      <c r="F80" s="127">
        <v>224</v>
      </c>
      <c r="G80" s="126" t="s">
        <v>1550</v>
      </c>
      <c r="H80" s="136">
        <v>42369</v>
      </c>
      <c r="I80" s="127" t="s">
        <v>1486</v>
      </c>
      <c r="J80" s="129" t="s">
        <v>1491</v>
      </c>
      <c r="K80" s="127" t="s">
        <v>1505</v>
      </c>
      <c r="L80" s="127" t="s">
        <v>1518</v>
      </c>
      <c r="M80" s="127" t="s">
        <v>63</v>
      </c>
      <c r="N80" s="127" t="s">
        <v>1530</v>
      </c>
      <c r="O80" s="127" t="s">
        <v>1542</v>
      </c>
      <c r="P80" s="127">
        <v>22</v>
      </c>
      <c r="Q80" s="127">
        <v>24</v>
      </c>
      <c r="R80" s="92" t="s">
        <v>27</v>
      </c>
      <c r="S80" s="92" t="s">
        <v>63</v>
      </c>
      <c r="T80" s="92" t="s">
        <v>1406</v>
      </c>
      <c r="U80" s="92" t="s">
        <v>50</v>
      </c>
      <c r="V80" s="92" t="s">
        <v>63</v>
      </c>
      <c r="W80" s="92" t="s">
        <v>63</v>
      </c>
      <c r="X80" s="92" t="s">
        <v>63</v>
      </c>
      <c r="Y80" s="92" t="s">
        <v>1407</v>
      </c>
      <c r="Z80" s="92" t="s">
        <v>50</v>
      </c>
      <c r="AA80" s="92" t="s">
        <v>63</v>
      </c>
      <c r="AB80" s="92" t="s">
        <v>63</v>
      </c>
      <c r="AC80" s="92" t="s">
        <v>63</v>
      </c>
      <c r="AD80" s="92" t="s">
        <v>63</v>
      </c>
      <c r="AE80" s="92" t="s">
        <v>63</v>
      </c>
      <c r="AF80" s="92" t="s">
        <v>63</v>
      </c>
      <c r="AG80" s="92" t="s">
        <v>63</v>
      </c>
      <c r="AH80" s="92" t="s">
        <v>352</v>
      </c>
      <c r="AI80" s="92" t="s">
        <v>63</v>
      </c>
      <c r="AJ80" s="107" t="s">
        <v>456</v>
      </c>
      <c r="AK80" s="107" t="s">
        <v>63</v>
      </c>
      <c r="AL80" s="107" t="s">
        <v>63</v>
      </c>
      <c r="AM80" s="107" t="s">
        <v>63</v>
      </c>
      <c r="AN80" s="107" t="s">
        <v>63</v>
      </c>
      <c r="AO80" s="107" t="s">
        <v>63</v>
      </c>
    </row>
    <row r="81" spans="1:41" s="95" customFormat="1" ht="101.25">
      <c r="A81" s="142" t="s">
        <v>1478</v>
      </c>
      <c r="B81" s="174" t="s">
        <v>535</v>
      </c>
      <c r="C81" s="127">
        <v>224</v>
      </c>
      <c r="D81" s="127"/>
      <c r="E81" s="126" t="s">
        <v>1556</v>
      </c>
      <c r="F81" s="127">
        <v>224</v>
      </c>
      <c r="G81" s="126" t="s">
        <v>1550</v>
      </c>
      <c r="H81" s="136">
        <v>42369</v>
      </c>
      <c r="I81" s="127" t="s">
        <v>1486</v>
      </c>
      <c r="J81" s="129" t="s">
        <v>1493</v>
      </c>
      <c r="K81" s="127" t="s">
        <v>1507</v>
      </c>
      <c r="L81" s="127" t="s">
        <v>1520</v>
      </c>
      <c r="M81" s="127" t="s">
        <v>63</v>
      </c>
      <c r="N81" s="127" t="s">
        <v>1527</v>
      </c>
      <c r="O81" s="127" t="s">
        <v>1544</v>
      </c>
      <c r="P81" s="127">
        <v>22</v>
      </c>
      <c r="Q81" s="127">
        <v>24</v>
      </c>
      <c r="R81" s="92" t="s">
        <v>27</v>
      </c>
      <c r="S81" s="92" t="s">
        <v>63</v>
      </c>
      <c r="T81" s="92" t="s">
        <v>1406</v>
      </c>
      <c r="U81" s="92" t="s">
        <v>50</v>
      </c>
      <c r="V81" s="92" t="s">
        <v>63</v>
      </c>
      <c r="W81" s="92" t="s">
        <v>63</v>
      </c>
      <c r="X81" s="92" t="s">
        <v>63</v>
      </c>
      <c r="Y81" s="92" t="s">
        <v>1407</v>
      </c>
      <c r="Z81" s="92" t="s">
        <v>50</v>
      </c>
      <c r="AA81" s="92" t="s">
        <v>63</v>
      </c>
      <c r="AB81" s="92" t="s">
        <v>63</v>
      </c>
      <c r="AC81" s="92" t="s">
        <v>63</v>
      </c>
      <c r="AD81" s="92" t="s">
        <v>63</v>
      </c>
      <c r="AE81" s="92" t="s">
        <v>63</v>
      </c>
      <c r="AF81" s="92" t="s">
        <v>63</v>
      </c>
      <c r="AG81" s="92" t="s">
        <v>63</v>
      </c>
      <c r="AH81" s="92" t="s">
        <v>352</v>
      </c>
      <c r="AI81" s="92" t="s">
        <v>63</v>
      </c>
      <c r="AJ81" s="107" t="s">
        <v>456</v>
      </c>
      <c r="AK81" s="107" t="s">
        <v>63</v>
      </c>
      <c r="AL81" s="107" t="s">
        <v>63</v>
      </c>
      <c r="AM81" s="107" t="s">
        <v>63</v>
      </c>
      <c r="AN81" s="107" t="s">
        <v>63</v>
      </c>
      <c r="AO81" s="107" t="s">
        <v>63</v>
      </c>
    </row>
    <row r="82" spans="1:41" s="95" customFormat="1" ht="56.25">
      <c r="A82" s="142" t="s">
        <v>1479</v>
      </c>
      <c r="B82" s="174" t="s">
        <v>535</v>
      </c>
      <c r="C82" s="127">
        <v>224</v>
      </c>
      <c r="D82" s="127"/>
      <c r="E82" s="126" t="s">
        <v>1557</v>
      </c>
      <c r="F82" s="127">
        <v>224</v>
      </c>
      <c r="G82" s="126" t="s">
        <v>1550</v>
      </c>
      <c r="H82" s="136">
        <v>42369</v>
      </c>
      <c r="I82" s="127" t="s">
        <v>1486</v>
      </c>
      <c r="J82" s="129" t="s">
        <v>1494</v>
      </c>
      <c r="K82" s="127" t="s">
        <v>1508</v>
      </c>
      <c r="L82" s="127" t="s">
        <v>1521</v>
      </c>
      <c r="M82" s="127" t="s">
        <v>63</v>
      </c>
      <c r="N82" s="127" t="s">
        <v>1532</v>
      </c>
      <c r="O82" s="127" t="s">
        <v>1545</v>
      </c>
      <c r="P82" s="127">
        <v>22</v>
      </c>
      <c r="Q82" s="127">
        <v>24</v>
      </c>
      <c r="R82" s="92" t="s">
        <v>27</v>
      </c>
      <c r="S82" s="92" t="s">
        <v>63</v>
      </c>
      <c r="T82" s="92" t="s">
        <v>1406</v>
      </c>
      <c r="U82" s="92" t="s">
        <v>50</v>
      </c>
      <c r="V82" s="92" t="s">
        <v>63</v>
      </c>
      <c r="W82" s="92" t="s">
        <v>63</v>
      </c>
      <c r="X82" s="92" t="s">
        <v>63</v>
      </c>
      <c r="Y82" s="92" t="s">
        <v>1407</v>
      </c>
      <c r="Z82" s="92" t="s">
        <v>50</v>
      </c>
      <c r="AA82" s="92" t="s">
        <v>63</v>
      </c>
      <c r="AB82" s="92" t="s">
        <v>63</v>
      </c>
      <c r="AC82" s="92" t="s">
        <v>63</v>
      </c>
      <c r="AD82" s="92" t="s">
        <v>63</v>
      </c>
      <c r="AE82" s="92" t="s">
        <v>63</v>
      </c>
      <c r="AF82" s="92" t="s">
        <v>63</v>
      </c>
      <c r="AG82" s="92" t="s">
        <v>63</v>
      </c>
      <c r="AH82" s="92" t="s">
        <v>352</v>
      </c>
      <c r="AI82" s="92" t="s">
        <v>63</v>
      </c>
      <c r="AJ82" s="107" t="s">
        <v>456</v>
      </c>
      <c r="AK82" s="107" t="s">
        <v>63</v>
      </c>
      <c r="AL82" s="107" t="s">
        <v>63</v>
      </c>
      <c r="AM82" s="107" t="s">
        <v>63</v>
      </c>
      <c r="AN82" s="107" t="s">
        <v>63</v>
      </c>
      <c r="AO82" s="107" t="s">
        <v>63</v>
      </c>
    </row>
    <row r="83" spans="1:41" s="95" customFormat="1" ht="45">
      <c r="A83" s="142" t="s">
        <v>1481</v>
      </c>
      <c r="B83" s="174" t="s">
        <v>535</v>
      </c>
      <c r="C83" s="127">
        <v>224</v>
      </c>
      <c r="D83" s="127"/>
      <c r="E83" s="126" t="s">
        <v>1558</v>
      </c>
      <c r="F83" s="127">
        <v>224</v>
      </c>
      <c r="G83" s="126" t="s">
        <v>1550</v>
      </c>
      <c r="H83" s="136">
        <v>42369</v>
      </c>
      <c r="I83" s="127" t="s">
        <v>1486</v>
      </c>
      <c r="J83" s="129" t="s">
        <v>1496</v>
      </c>
      <c r="K83" s="127" t="s">
        <v>1510</v>
      </c>
      <c r="L83" s="127" t="s">
        <v>1522</v>
      </c>
      <c r="M83" s="127" t="s">
        <v>63</v>
      </c>
      <c r="N83" s="127" t="s">
        <v>1534</v>
      </c>
      <c r="O83" s="127" t="s">
        <v>1547</v>
      </c>
      <c r="P83" s="127">
        <v>22</v>
      </c>
      <c r="Q83" s="127">
        <v>24</v>
      </c>
      <c r="R83" s="92" t="s">
        <v>27</v>
      </c>
      <c r="S83" s="92" t="s">
        <v>63</v>
      </c>
      <c r="T83" s="92" t="s">
        <v>1406</v>
      </c>
      <c r="U83" s="92" t="s">
        <v>50</v>
      </c>
      <c r="V83" s="92" t="s">
        <v>63</v>
      </c>
      <c r="W83" s="92" t="s">
        <v>63</v>
      </c>
      <c r="X83" s="92" t="s">
        <v>63</v>
      </c>
      <c r="Y83" s="92" t="s">
        <v>1407</v>
      </c>
      <c r="Z83" s="92" t="s">
        <v>50</v>
      </c>
      <c r="AA83" s="92" t="s">
        <v>63</v>
      </c>
      <c r="AB83" s="92" t="s">
        <v>63</v>
      </c>
      <c r="AC83" s="92" t="s">
        <v>63</v>
      </c>
      <c r="AD83" s="92" t="s">
        <v>63</v>
      </c>
      <c r="AE83" s="92" t="s">
        <v>63</v>
      </c>
      <c r="AF83" s="92" t="s">
        <v>63</v>
      </c>
      <c r="AG83" s="92" t="s">
        <v>63</v>
      </c>
      <c r="AH83" s="92" t="s">
        <v>352</v>
      </c>
      <c r="AI83" s="92" t="s">
        <v>63</v>
      </c>
      <c r="AJ83" s="107" t="s">
        <v>456</v>
      </c>
      <c r="AK83" s="107" t="s">
        <v>63</v>
      </c>
      <c r="AL83" s="107" t="s">
        <v>63</v>
      </c>
      <c r="AM83" s="107" t="s">
        <v>63</v>
      </c>
      <c r="AN83" s="107" t="s">
        <v>63</v>
      </c>
      <c r="AO83" s="107" t="s">
        <v>63</v>
      </c>
    </row>
    <row r="84" spans="1:41" s="95" customFormat="1" ht="56.25">
      <c r="A84" s="142" t="s">
        <v>1482</v>
      </c>
      <c r="B84" s="174" t="s">
        <v>535</v>
      </c>
      <c r="C84" s="127">
        <v>224</v>
      </c>
      <c r="D84" s="127"/>
      <c r="E84" s="126" t="s">
        <v>1559</v>
      </c>
      <c r="F84" s="127">
        <v>224</v>
      </c>
      <c r="G84" s="126" t="s">
        <v>1550</v>
      </c>
      <c r="H84" s="136">
        <v>42369</v>
      </c>
      <c r="I84" s="127" t="s">
        <v>1486</v>
      </c>
      <c r="J84" s="129" t="s">
        <v>1497</v>
      </c>
      <c r="K84" s="127" t="s">
        <v>1511</v>
      </c>
      <c r="L84" s="127" t="s">
        <v>1523</v>
      </c>
      <c r="M84" s="127" t="s">
        <v>63</v>
      </c>
      <c r="N84" s="127" t="s">
        <v>1535</v>
      </c>
      <c r="O84" s="127" t="s">
        <v>1539</v>
      </c>
      <c r="P84" s="127">
        <v>22</v>
      </c>
      <c r="Q84" s="127">
        <v>24</v>
      </c>
      <c r="R84" s="92" t="s">
        <v>27</v>
      </c>
      <c r="S84" s="92" t="s">
        <v>63</v>
      </c>
      <c r="T84" s="92" t="s">
        <v>1406</v>
      </c>
      <c r="U84" s="92" t="s">
        <v>50</v>
      </c>
      <c r="V84" s="92" t="s">
        <v>63</v>
      </c>
      <c r="W84" s="92" t="s">
        <v>63</v>
      </c>
      <c r="X84" s="92" t="s">
        <v>63</v>
      </c>
      <c r="Y84" s="92" t="s">
        <v>1407</v>
      </c>
      <c r="Z84" s="92" t="s">
        <v>50</v>
      </c>
      <c r="AA84" s="92" t="s">
        <v>63</v>
      </c>
      <c r="AB84" s="92" t="s">
        <v>63</v>
      </c>
      <c r="AC84" s="92" t="s">
        <v>63</v>
      </c>
      <c r="AD84" s="92" t="s">
        <v>63</v>
      </c>
      <c r="AE84" s="92" t="s">
        <v>63</v>
      </c>
      <c r="AF84" s="92" t="s">
        <v>63</v>
      </c>
      <c r="AG84" s="92" t="s">
        <v>63</v>
      </c>
      <c r="AH84" s="92" t="s">
        <v>352</v>
      </c>
      <c r="AI84" s="92" t="s">
        <v>63</v>
      </c>
      <c r="AJ84" s="107" t="s">
        <v>456</v>
      </c>
      <c r="AK84" s="107" t="s">
        <v>63</v>
      </c>
      <c r="AL84" s="107" t="s">
        <v>63</v>
      </c>
      <c r="AM84" s="107" t="s">
        <v>63</v>
      </c>
      <c r="AN84" s="107" t="s">
        <v>63</v>
      </c>
      <c r="AO84" s="107" t="s">
        <v>63</v>
      </c>
    </row>
    <row r="85" spans="1:41" s="95" customFormat="1" ht="56.25">
      <c r="A85" s="142" t="s">
        <v>1483</v>
      </c>
      <c r="B85" s="174" t="s">
        <v>535</v>
      </c>
      <c r="C85" s="127">
        <v>224</v>
      </c>
      <c r="D85" s="127"/>
      <c r="E85" s="126" t="s">
        <v>1560</v>
      </c>
      <c r="F85" s="127">
        <v>224</v>
      </c>
      <c r="G85" s="126" t="s">
        <v>1550</v>
      </c>
      <c r="H85" s="136">
        <v>42369</v>
      </c>
      <c r="I85" s="127" t="s">
        <v>1486</v>
      </c>
      <c r="J85" s="129" t="s">
        <v>1498</v>
      </c>
      <c r="K85" s="127" t="s">
        <v>1512</v>
      </c>
      <c r="L85" s="127" t="s">
        <v>1524</v>
      </c>
      <c r="M85" s="127" t="s">
        <v>63</v>
      </c>
      <c r="N85" s="127" t="s">
        <v>1536</v>
      </c>
      <c r="O85" s="127" t="s">
        <v>1548</v>
      </c>
      <c r="P85" s="127">
        <v>22</v>
      </c>
      <c r="Q85" s="127">
        <v>24</v>
      </c>
      <c r="R85" s="92" t="s">
        <v>27</v>
      </c>
      <c r="S85" s="92" t="s">
        <v>63</v>
      </c>
      <c r="T85" s="92" t="s">
        <v>1406</v>
      </c>
      <c r="U85" s="92" t="s">
        <v>50</v>
      </c>
      <c r="V85" s="92" t="s">
        <v>63</v>
      </c>
      <c r="W85" s="92" t="s">
        <v>63</v>
      </c>
      <c r="X85" s="92" t="s">
        <v>63</v>
      </c>
      <c r="Y85" s="92" t="s">
        <v>1407</v>
      </c>
      <c r="Z85" s="92" t="s">
        <v>50</v>
      </c>
      <c r="AA85" s="92" t="s">
        <v>63</v>
      </c>
      <c r="AB85" s="92" t="s">
        <v>63</v>
      </c>
      <c r="AC85" s="92" t="s">
        <v>63</v>
      </c>
      <c r="AD85" s="92" t="s">
        <v>63</v>
      </c>
      <c r="AE85" s="92" t="s">
        <v>63</v>
      </c>
      <c r="AF85" s="92" t="s">
        <v>63</v>
      </c>
      <c r="AG85" s="92" t="s">
        <v>63</v>
      </c>
      <c r="AH85" s="92" t="s">
        <v>352</v>
      </c>
      <c r="AI85" s="92" t="s">
        <v>63</v>
      </c>
      <c r="AJ85" s="107" t="s">
        <v>456</v>
      </c>
      <c r="AK85" s="107" t="s">
        <v>63</v>
      </c>
      <c r="AL85" s="107" t="s">
        <v>63</v>
      </c>
      <c r="AM85" s="107" t="s">
        <v>63</v>
      </c>
      <c r="AN85" s="107" t="s">
        <v>63</v>
      </c>
      <c r="AO85" s="107" t="s">
        <v>63</v>
      </c>
    </row>
    <row r="86" spans="1:41" s="95" customFormat="1" ht="56.25">
      <c r="A86" s="142" t="s">
        <v>1484</v>
      </c>
      <c r="B86" s="174" t="s">
        <v>535</v>
      </c>
      <c r="C86" s="126">
        <v>224</v>
      </c>
      <c r="D86" s="126"/>
      <c r="E86" s="126" t="s">
        <v>1561</v>
      </c>
      <c r="F86" s="126">
        <v>224</v>
      </c>
      <c r="G86" s="126" t="s">
        <v>1550</v>
      </c>
      <c r="H86" s="136">
        <v>42369</v>
      </c>
      <c r="I86" s="127" t="s">
        <v>1486</v>
      </c>
      <c r="J86" s="129" t="s">
        <v>1499</v>
      </c>
      <c r="K86" s="127" t="s">
        <v>1513</v>
      </c>
      <c r="L86" s="127" t="s">
        <v>1525</v>
      </c>
      <c r="M86" s="127" t="s">
        <v>63</v>
      </c>
      <c r="N86" s="127" t="s">
        <v>1537</v>
      </c>
      <c r="O86" s="127" t="s">
        <v>1549</v>
      </c>
      <c r="P86" s="127">
        <v>22</v>
      </c>
      <c r="Q86" s="127">
        <v>24</v>
      </c>
      <c r="R86" s="92" t="s">
        <v>27</v>
      </c>
      <c r="S86" s="92" t="s">
        <v>63</v>
      </c>
      <c r="T86" s="92" t="s">
        <v>1406</v>
      </c>
      <c r="U86" s="92" t="s">
        <v>50</v>
      </c>
      <c r="V86" s="92" t="s">
        <v>63</v>
      </c>
      <c r="W86" s="92" t="s">
        <v>63</v>
      </c>
      <c r="X86" s="92" t="s">
        <v>63</v>
      </c>
      <c r="Y86" s="92" t="s">
        <v>1407</v>
      </c>
      <c r="Z86" s="92" t="s">
        <v>50</v>
      </c>
      <c r="AA86" s="92" t="s">
        <v>63</v>
      </c>
      <c r="AB86" s="92" t="s">
        <v>63</v>
      </c>
      <c r="AC86" s="92" t="s">
        <v>63</v>
      </c>
      <c r="AD86" s="92" t="s">
        <v>63</v>
      </c>
      <c r="AE86" s="92" t="s">
        <v>63</v>
      </c>
      <c r="AF86" s="92" t="s">
        <v>63</v>
      </c>
      <c r="AG86" s="92" t="s">
        <v>63</v>
      </c>
      <c r="AH86" s="92" t="s">
        <v>352</v>
      </c>
      <c r="AI86" s="92" t="s">
        <v>63</v>
      </c>
      <c r="AJ86" s="107" t="s">
        <v>456</v>
      </c>
      <c r="AK86" s="107" t="s">
        <v>63</v>
      </c>
      <c r="AL86" s="107" t="s">
        <v>63</v>
      </c>
      <c r="AM86" s="107" t="s">
        <v>63</v>
      </c>
      <c r="AN86" s="107" t="s">
        <v>63</v>
      </c>
      <c r="AO86" s="107" t="s">
        <v>63</v>
      </c>
    </row>
    <row r="87" spans="1:41" s="95" customFormat="1" ht="67.5">
      <c r="A87" s="142" t="s">
        <v>1485</v>
      </c>
      <c r="B87" s="174" t="s">
        <v>535</v>
      </c>
      <c r="C87" s="126">
        <v>224</v>
      </c>
      <c r="D87" s="126"/>
      <c r="E87" s="126" t="s">
        <v>1562</v>
      </c>
      <c r="F87" s="126">
        <v>224</v>
      </c>
      <c r="G87" s="126" t="s">
        <v>1550</v>
      </c>
      <c r="H87" s="136">
        <v>42369</v>
      </c>
      <c r="I87" s="127" t="s">
        <v>1486</v>
      </c>
      <c r="J87" s="129" t="s">
        <v>1500</v>
      </c>
      <c r="K87" s="127" t="s">
        <v>1514</v>
      </c>
      <c r="L87" s="127" t="s">
        <v>1526</v>
      </c>
      <c r="M87" s="127" t="s">
        <v>63</v>
      </c>
      <c r="N87" s="127" t="s">
        <v>1538</v>
      </c>
      <c r="O87" s="127" t="s">
        <v>1545</v>
      </c>
      <c r="P87" s="127">
        <v>22</v>
      </c>
      <c r="Q87" s="127">
        <v>24</v>
      </c>
      <c r="R87" s="92" t="s">
        <v>27</v>
      </c>
      <c r="S87" s="92" t="s">
        <v>63</v>
      </c>
      <c r="T87" s="92" t="s">
        <v>1406</v>
      </c>
      <c r="U87" s="92" t="s">
        <v>50</v>
      </c>
      <c r="V87" s="92" t="s">
        <v>63</v>
      </c>
      <c r="W87" s="92" t="s">
        <v>63</v>
      </c>
      <c r="X87" s="92" t="s">
        <v>63</v>
      </c>
      <c r="Y87" s="92" t="s">
        <v>1407</v>
      </c>
      <c r="Z87" s="92" t="s">
        <v>50</v>
      </c>
      <c r="AA87" s="92" t="s">
        <v>63</v>
      </c>
      <c r="AB87" s="92" t="s">
        <v>63</v>
      </c>
      <c r="AC87" s="92" t="s">
        <v>63</v>
      </c>
      <c r="AD87" s="92" t="s">
        <v>63</v>
      </c>
      <c r="AE87" s="92" t="s">
        <v>63</v>
      </c>
      <c r="AF87" s="92" t="s">
        <v>63</v>
      </c>
      <c r="AG87" s="92" t="s">
        <v>63</v>
      </c>
      <c r="AH87" s="92" t="s">
        <v>352</v>
      </c>
      <c r="AI87" s="92" t="s">
        <v>63</v>
      </c>
      <c r="AJ87" s="107" t="s">
        <v>456</v>
      </c>
      <c r="AK87" s="107" t="s">
        <v>63</v>
      </c>
      <c r="AL87" s="107" t="s">
        <v>63</v>
      </c>
      <c r="AM87" s="107" t="s">
        <v>63</v>
      </c>
      <c r="AN87" s="107" t="s">
        <v>63</v>
      </c>
      <c r="AO87" s="107" t="s">
        <v>63</v>
      </c>
    </row>
    <row r="88" spans="1:41" s="95" customFormat="1" ht="78.75">
      <c r="A88" s="142" t="s">
        <v>229</v>
      </c>
      <c r="B88" s="173" t="s">
        <v>535</v>
      </c>
      <c r="C88" s="14">
        <v>291</v>
      </c>
      <c r="D88" s="91"/>
      <c r="E88" s="14" t="s">
        <v>916</v>
      </c>
      <c r="F88" s="14" t="s">
        <v>712</v>
      </c>
      <c r="G88" s="14" t="s">
        <v>1387</v>
      </c>
      <c r="H88" s="136">
        <v>42369</v>
      </c>
      <c r="I88" s="127" t="s">
        <v>1486</v>
      </c>
      <c r="J88" s="93" t="s">
        <v>661</v>
      </c>
      <c r="K88" s="94" t="s">
        <v>662</v>
      </c>
      <c r="L88" s="92"/>
      <c r="M88" s="92" t="s">
        <v>663</v>
      </c>
      <c r="N88" s="92" t="s">
        <v>664</v>
      </c>
      <c r="O88" s="92" t="s">
        <v>1027</v>
      </c>
      <c r="P88" s="92">
        <v>23</v>
      </c>
      <c r="Q88" s="92">
        <v>23</v>
      </c>
      <c r="R88" s="92" t="s">
        <v>63</v>
      </c>
      <c r="S88" s="92" t="s">
        <v>63</v>
      </c>
      <c r="T88" s="92" t="s">
        <v>63</v>
      </c>
      <c r="U88" s="92" t="s">
        <v>63</v>
      </c>
      <c r="V88" s="92" t="s">
        <v>63</v>
      </c>
      <c r="W88" s="92" t="s">
        <v>63</v>
      </c>
      <c r="X88" s="92" t="s">
        <v>63</v>
      </c>
      <c r="Y88" s="92" t="s">
        <v>63</v>
      </c>
      <c r="Z88" s="92" t="s">
        <v>665</v>
      </c>
      <c r="AA88" s="92" t="s">
        <v>63</v>
      </c>
      <c r="AB88" s="92" t="s">
        <v>63</v>
      </c>
      <c r="AC88" s="92" t="s">
        <v>63</v>
      </c>
      <c r="AD88" s="92" t="s">
        <v>63</v>
      </c>
      <c r="AE88" s="92" t="s">
        <v>666</v>
      </c>
      <c r="AF88" s="92" t="s">
        <v>63</v>
      </c>
      <c r="AG88" s="92" t="s">
        <v>63</v>
      </c>
      <c r="AH88" s="92" t="s">
        <v>63</v>
      </c>
      <c r="AI88" s="14" t="s">
        <v>63</v>
      </c>
      <c r="AJ88" s="14" t="s">
        <v>63</v>
      </c>
      <c r="AK88" s="107" t="s">
        <v>63</v>
      </c>
      <c r="AL88" s="107" t="s">
        <v>63</v>
      </c>
      <c r="AM88" s="107" t="s">
        <v>63</v>
      </c>
      <c r="AN88" s="107" t="s">
        <v>63</v>
      </c>
      <c r="AO88" s="107" t="s">
        <v>63</v>
      </c>
    </row>
    <row r="89" spans="1:41" s="95" customFormat="1" ht="90">
      <c r="A89" s="142" t="s">
        <v>232</v>
      </c>
      <c r="B89" s="173" t="s">
        <v>535</v>
      </c>
      <c r="C89" s="92">
        <v>291</v>
      </c>
      <c r="D89" s="96" t="s">
        <v>110</v>
      </c>
      <c r="E89" s="92" t="s">
        <v>139</v>
      </c>
      <c r="F89" s="14" t="s">
        <v>711</v>
      </c>
      <c r="G89" s="92" t="s">
        <v>1389</v>
      </c>
      <c r="H89" s="136">
        <v>42369</v>
      </c>
      <c r="I89" s="127" t="s">
        <v>1486</v>
      </c>
      <c r="J89" s="96" t="s">
        <v>304</v>
      </c>
      <c r="K89" s="94" t="s">
        <v>1028</v>
      </c>
      <c r="L89" s="98" t="s">
        <v>333</v>
      </c>
      <c r="M89" s="92" t="s">
        <v>285</v>
      </c>
      <c r="N89" s="92" t="s">
        <v>287</v>
      </c>
      <c r="O89" s="92" t="s">
        <v>334</v>
      </c>
      <c r="P89" s="92">
        <v>23</v>
      </c>
      <c r="Q89" s="92">
        <v>20</v>
      </c>
      <c r="R89" s="92" t="s">
        <v>63</v>
      </c>
      <c r="S89" s="92" t="s">
        <v>63</v>
      </c>
      <c r="T89" s="92" t="s">
        <v>55</v>
      </c>
      <c r="U89" s="92" t="s">
        <v>50</v>
      </c>
      <c r="V89" s="92" t="s">
        <v>93</v>
      </c>
      <c r="W89" s="92" t="s">
        <v>63</v>
      </c>
      <c r="X89" s="92" t="s">
        <v>63</v>
      </c>
      <c r="Y89" s="92" t="s">
        <v>1029</v>
      </c>
      <c r="Z89" s="92" t="s">
        <v>108</v>
      </c>
      <c r="AA89" s="92" t="s">
        <v>695</v>
      </c>
      <c r="AB89" s="14" t="s">
        <v>63</v>
      </c>
      <c r="AC89" s="92" t="s">
        <v>697</v>
      </c>
      <c r="AD89" s="14" t="s">
        <v>63</v>
      </c>
      <c r="AE89" s="14" t="s">
        <v>63</v>
      </c>
      <c r="AF89" s="14" t="s">
        <v>63</v>
      </c>
      <c r="AG89" s="92" t="s">
        <v>330</v>
      </c>
      <c r="AH89" s="14" t="s">
        <v>63</v>
      </c>
      <c r="AI89" s="14" t="s">
        <v>63</v>
      </c>
      <c r="AJ89" s="14" t="s">
        <v>63</v>
      </c>
      <c r="AK89" s="107" t="s">
        <v>63</v>
      </c>
      <c r="AL89" s="107" t="s">
        <v>63</v>
      </c>
      <c r="AM89" s="107" t="s">
        <v>63</v>
      </c>
      <c r="AN89" s="107" t="s">
        <v>63</v>
      </c>
      <c r="AO89" s="107" t="s">
        <v>63</v>
      </c>
    </row>
    <row r="90" spans="1:41" s="95" customFormat="1" ht="90">
      <c r="A90" s="142" t="s">
        <v>233</v>
      </c>
      <c r="B90" s="173" t="s">
        <v>535</v>
      </c>
      <c r="C90" s="92">
        <v>291</v>
      </c>
      <c r="D90" s="96" t="s">
        <v>110</v>
      </c>
      <c r="E90" s="92" t="s">
        <v>140</v>
      </c>
      <c r="F90" s="14" t="s">
        <v>711</v>
      </c>
      <c r="G90" s="92" t="s">
        <v>1389</v>
      </c>
      <c r="H90" s="136">
        <v>42369</v>
      </c>
      <c r="I90" s="127" t="s">
        <v>1486</v>
      </c>
      <c r="J90" s="96" t="s">
        <v>303</v>
      </c>
      <c r="K90" s="94" t="s">
        <v>1030</v>
      </c>
      <c r="L90" s="98" t="s">
        <v>335</v>
      </c>
      <c r="M90" s="92" t="s">
        <v>1568</v>
      </c>
      <c r="N90" s="92" t="s">
        <v>263</v>
      </c>
      <c r="O90" s="92" t="s">
        <v>334</v>
      </c>
      <c r="P90" s="92">
        <v>23</v>
      </c>
      <c r="Q90" s="92">
        <v>20</v>
      </c>
      <c r="R90" s="92" t="s">
        <v>63</v>
      </c>
      <c r="S90" s="92" t="s">
        <v>63</v>
      </c>
      <c r="T90" s="92" t="s">
        <v>293</v>
      </c>
      <c r="U90" s="92" t="s">
        <v>50</v>
      </c>
      <c r="V90" s="92" t="s">
        <v>93</v>
      </c>
      <c r="W90" s="92" t="s">
        <v>66</v>
      </c>
      <c r="X90" s="92" t="s">
        <v>63</v>
      </c>
      <c r="Y90" s="92" t="s">
        <v>1029</v>
      </c>
      <c r="Z90" s="92" t="s">
        <v>108</v>
      </c>
      <c r="AA90" s="92" t="s">
        <v>282</v>
      </c>
      <c r="AB90" s="14" t="s">
        <v>63</v>
      </c>
      <c r="AC90" s="92" t="s">
        <v>697</v>
      </c>
      <c r="AD90" s="14" t="s">
        <v>63</v>
      </c>
      <c r="AE90" s="14" t="s">
        <v>63</v>
      </c>
      <c r="AF90" s="14" t="s">
        <v>63</v>
      </c>
      <c r="AG90" s="92" t="s">
        <v>330</v>
      </c>
      <c r="AH90" s="14" t="s">
        <v>63</v>
      </c>
      <c r="AI90" s="14" t="s">
        <v>63</v>
      </c>
      <c r="AJ90" s="14" t="s">
        <v>63</v>
      </c>
      <c r="AK90" s="107" t="s">
        <v>63</v>
      </c>
      <c r="AL90" s="107" t="s">
        <v>63</v>
      </c>
      <c r="AM90" s="107" t="s">
        <v>63</v>
      </c>
      <c r="AN90" s="107" t="s">
        <v>63</v>
      </c>
      <c r="AO90" s="107" t="s">
        <v>63</v>
      </c>
    </row>
    <row r="91" spans="1:41" s="95" customFormat="1" ht="90">
      <c r="A91" s="142" t="s">
        <v>234</v>
      </c>
      <c r="B91" s="173" t="s">
        <v>535</v>
      </c>
      <c r="C91" s="92">
        <v>291</v>
      </c>
      <c r="D91" s="96" t="s">
        <v>110</v>
      </c>
      <c r="E91" s="92" t="s">
        <v>141</v>
      </c>
      <c r="F91" s="14" t="s">
        <v>711</v>
      </c>
      <c r="G91" s="92" t="s">
        <v>1389</v>
      </c>
      <c r="H91" s="136">
        <v>42369</v>
      </c>
      <c r="I91" s="127" t="s">
        <v>1486</v>
      </c>
      <c r="J91" s="96" t="s">
        <v>262</v>
      </c>
      <c r="K91" s="94" t="s">
        <v>1031</v>
      </c>
      <c r="L91" s="98" t="s">
        <v>291</v>
      </c>
      <c r="M91" s="92" t="s">
        <v>286</v>
      </c>
      <c r="N91" s="92" t="s">
        <v>288</v>
      </c>
      <c r="O91" s="92" t="s">
        <v>289</v>
      </c>
      <c r="P91" s="92">
        <v>23</v>
      </c>
      <c r="Q91" s="92">
        <v>20</v>
      </c>
      <c r="R91" s="92" t="s">
        <v>63</v>
      </c>
      <c r="S91" s="92" t="s">
        <v>63</v>
      </c>
      <c r="T91" s="92" t="s">
        <v>293</v>
      </c>
      <c r="U91" s="92" t="s">
        <v>50</v>
      </c>
      <c r="V91" s="92" t="s">
        <v>93</v>
      </c>
      <c r="W91" s="92" t="s">
        <v>66</v>
      </c>
      <c r="X91" s="92" t="s">
        <v>63</v>
      </c>
      <c r="Y91" s="92" t="s">
        <v>1029</v>
      </c>
      <c r="Z91" s="92" t="s">
        <v>108</v>
      </c>
      <c r="AA91" s="92" t="s">
        <v>282</v>
      </c>
      <c r="AB91" s="14" t="s">
        <v>63</v>
      </c>
      <c r="AC91" s="92" t="s">
        <v>697</v>
      </c>
      <c r="AD91" s="14" t="s">
        <v>63</v>
      </c>
      <c r="AE91" s="14" t="s">
        <v>63</v>
      </c>
      <c r="AF91" s="14" t="s">
        <v>63</v>
      </c>
      <c r="AG91" s="92" t="s">
        <v>330</v>
      </c>
      <c r="AH91" s="14" t="s">
        <v>63</v>
      </c>
      <c r="AI91" s="14" t="s">
        <v>63</v>
      </c>
      <c r="AJ91" s="14" t="s">
        <v>63</v>
      </c>
      <c r="AK91" s="107" t="s">
        <v>63</v>
      </c>
      <c r="AL91" s="107" t="s">
        <v>63</v>
      </c>
      <c r="AM91" s="107" t="s">
        <v>63</v>
      </c>
      <c r="AN91" s="107" t="s">
        <v>63</v>
      </c>
      <c r="AO91" s="107" t="s">
        <v>63</v>
      </c>
    </row>
    <row r="92" spans="1:41" s="95" customFormat="1" ht="78.75">
      <c r="A92" s="142" t="s">
        <v>235</v>
      </c>
      <c r="B92" s="173" t="s">
        <v>535</v>
      </c>
      <c r="C92" s="92">
        <v>291</v>
      </c>
      <c r="D92" s="96" t="s">
        <v>110</v>
      </c>
      <c r="E92" s="92" t="s">
        <v>265</v>
      </c>
      <c r="F92" s="14" t="s">
        <v>711</v>
      </c>
      <c r="G92" s="92" t="s">
        <v>1389</v>
      </c>
      <c r="H92" s="136">
        <v>42369</v>
      </c>
      <c r="I92" s="127" t="s">
        <v>1486</v>
      </c>
      <c r="J92" s="96" t="s">
        <v>264</v>
      </c>
      <c r="K92" s="94" t="s">
        <v>1032</v>
      </c>
      <c r="L92" s="98" t="s">
        <v>292</v>
      </c>
      <c r="M92" s="92" t="s">
        <v>290</v>
      </c>
      <c r="N92" s="92" t="s">
        <v>1033</v>
      </c>
      <c r="O92" s="92" t="s">
        <v>334</v>
      </c>
      <c r="P92" s="92">
        <v>23</v>
      </c>
      <c r="Q92" s="92">
        <v>20</v>
      </c>
      <c r="R92" s="92" t="s">
        <v>63</v>
      </c>
      <c r="S92" s="92" t="s">
        <v>63</v>
      </c>
      <c r="T92" s="92" t="s">
        <v>293</v>
      </c>
      <c r="U92" s="92" t="s">
        <v>50</v>
      </c>
      <c r="V92" s="92" t="s">
        <v>93</v>
      </c>
      <c r="W92" s="92" t="s">
        <v>66</v>
      </c>
      <c r="X92" s="92" t="s">
        <v>63</v>
      </c>
      <c r="Y92" s="92" t="s">
        <v>1029</v>
      </c>
      <c r="Z92" s="92" t="s">
        <v>108</v>
      </c>
      <c r="AA92" s="92" t="s">
        <v>282</v>
      </c>
      <c r="AB92" s="14" t="s">
        <v>63</v>
      </c>
      <c r="AC92" s="92" t="s">
        <v>697</v>
      </c>
      <c r="AD92" s="14" t="s">
        <v>63</v>
      </c>
      <c r="AE92" s="14" t="s">
        <v>63</v>
      </c>
      <c r="AF92" s="14" t="s">
        <v>63</v>
      </c>
      <c r="AG92" s="92" t="s">
        <v>330</v>
      </c>
      <c r="AH92" s="14" t="s">
        <v>63</v>
      </c>
      <c r="AI92" s="14" t="s">
        <v>63</v>
      </c>
      <c r="AJ92" s="14" t="s">
        <v>63</v>
      </c>
      <c r="AK92" s="107" t="s">
        <v>63</v>
      </c>
      <c r="AL92" s="107" t="s">
        <v>63</v>
      </c>
      <c r="AM92" s="107" t="s">
        <v>63</v>
      </c>
      <c r="AN92" s="107" t="s">
        <v>63</v>
      </c>
      <c r="AO92" s="107" t="s">
        <v>63</v>
      </c>
    </row>
    <row r="93" spans="1:41" s="95" customFormat="1" ht="90">
      <c r="A93" s="142" t="s">
        <v>236</v>
      </c>
      <c r="B93" s="173" t="s">
        <v>535</v>
      </c>
      <c r="C93" s="92">
        <v>291</v>
      </c>
      <c r="D93" s="96" t="s">
        <v>110</v>
      </c>
      <c r="E93" s="14" t="s">
        <v>284</v>
      </c>
      <c r="F93" s="14" t="s">
        <v>711</v>
      </c>
      <c r="G93" s="92" t="s">
        <v>1389</v>
      </c>
      <c r="H93" s="136">
        <v>42369</v>
      </c>
      <c r="I93" s="127" t="s">
        <v>1486</v>
      </c>
      <c r="J93" s="97" t="s">
        <v>261</v>
      </c>
      <c r="K93" s="94" t="s">
        <v>332</v>
      </c>
      <c r="L93" s="98" t="s">
        <v>241</v>
      </c>
      <c r="M93" s="92" t="s">
        <v>63</v>
      </c>
      <c r="N93" s="92" t="s">
        <v>295</v>
      </c>
      <c r="O93" s="92" t="s">
        <v>63</v>
      </c>
      <c r="P93" s="92">
        <v>23</v>
      </c>
      <c r="Q93" s="92">
        <v>20</v>
      </c>
      <c r="R93" s="92" t="s">
        <v>63</v>
      </c>
      <c r="S93" s="92" t="s">
        <v>63</v>
      </c>
      <c r="T93" s="92" t="s">
        <v>296</v>
      </c>
      <c r="U93" s="92" t="s">
        <v>50</v>
      </c>
      <c r="V93" s="92" t="s">
        <v>93</v>
      </c>
      <c r="W93" s="92" t="s">
        <v>63</v>
      </c>
      <c r="X93" s="92" t="s">
        <v>63</v>
      </c>
      <c r="Y93" s="92" t="s">
        <v>96</v>
      </c>
      <c r="Z93" s="14" t="s">
        <v>63</v>
      </c>
      <c r="AA93" s="14" t="s">
        <v>63</v>
      </c>
      <c r="AB93" s="14" t="s">
        <v>63</v>
      </c>
      <c r="AC93" s="14" t="s">
        <v>63</v>
      </c>
      <c r="AD93" s="14" t="s">
        <v>63</v>
      </c>
      <c r="AE93" s="14" t="s">
        <v>63</v>
      </c>
      <c r="AF93" s="14" t="s">
        <v>63</v>
      </c>
      <c r="AG93" s="14" t="s">
        <v>63</v>
      </c>
      <c r="AH93" s="14" t="s">
        <v>63</v>
      </c>
      <c r="AI93" s="14" t="s">
        <v>63</v>
      </c>
      <c r="AJ93" s="14" t="s">
        <v>63</v>
      </c>
      <c r="AK93" s="107" t="s">
        <v>63</v>
      </c>
      <c r="AL93" s="107" t="s">
        <v>63</v>
      </c>
      <c r="AM93" s="107" t="s">
        <v>63</v>
      </c>
      <c r="AN93" s="107" t="s">
        <v>63</v>
      </c>
      <c r="AO93" s="107" t="s">
        <v>63</v>
      </c>
    </row>
    <row r="94" spans="1:41" s="95" customFormat="1" ht="101.25">
      <c r="A94" s="142" t="s">
        <v>237</v>
      </c>
      <c r="B94" s="173" t="s">
        <v>535</v>
      </c>
      <c r="C94" s="14">
        <v>291</v>
      </c>
      <c r="D94" s="91"/>
      <c r="E94" s="14" t="s">
        <v>936</v>
      </c>
      <c r="F94" s="14" t="s">
        <v>713</v>
      </c>
      <c r="G94" s="92" t="s">
        <v>1389</v>
      </c>
      <c r="H94" s="136">
        <v>42369</v>
      </c>
      <c r="I94" s="127" t="s">
        <v>1486</v>
      </c>
      <c r="J94" s="93" t="s">
        <v>667</v>
      </c>
      <c r="K94" s="108" t="s">
        <v>700</v>
      </c>
      <c r="L94" s="92" t="s">
        <v>1034</v>
      </c>
      <c r="M94" s="92" t="s">
        <v>1035</v>
      </c>
      <c r="N94" s="92" t="s">
        <v>668</v>
      </c>
      <c r="O94" s="92" t="s">
        <v>1036</v>
      </c>
      <c r="P94" s="92">
        <v>23</v>
      </c>
      <c r="Q94" s="92">
        <v>22</v>
      </c>
      <c r="R94" s="92" t="s">
        <v>93</v>
      </c>
      <c r="S94" s="92" t="s">
        <v>63</v>
      </c>
      <c r="T94" s="92" t="s">
        <v>63</v>
      </c>
      <c r="U94" s="92" t="s">
        <v>63</v>
      </c>
      <c r="V94" s="92" t="s">
        <v>63</v>
      </c>
      <c r="W94" s="92" t="s">
        <v>63</v>
      </c>
      <c r="X94" s="92" t="s">
        <v>63</v>
      </c>
      <c r="Y94" s="92" t="s">
        <v>63</v>
      </c>
      <c r="Z94" s="92" t="s">
        <v>669</v>
      </c>
      <c r="AA94" s="92" t="s">
        <v>63</v>
      </c>
      <c r="AB94" s="92" t="s">
        <v>63</v>
      </c>
      <c r="AC94" s="92" t="s">
        <v>63</v>
      </c>
      <c r="AD94" s="92" t="s">
        <v>63</v>
      </c>
      <c r="AE94" s="92" t="s">
        <v>666</v>
      </c>
      <c r="AF94" s="92" t="s">
        <v>63</v>
      </c>
      <c r="AG94" s="92" t="s">
        <v>63</v>
      </c>
      <c r="AH94" s="92" t="s">
        <v>63</v>
      </c>
      <c r="AI94" s="14" t="s">
        <v>63</v>
      </c>
      <c r="AJ94" s="14" t="s">
        <v>63</v>
      </c>
      <c r="AK94" s="107" t="s">
        <v>63</v>
      </c>
      <c r="AL94" s="107" t="s">
        <v>63</v>
      </c>
      <c r="AM94" s="107" t="s">
        <v>63</v>
      </c>
      <c r="AN94" s="107" t="s">
        <v>63</v>
      </c>
      <c r="AO94" s="107" t="s">
        <v>63</v>
      </c>
    </row>
    <row r="95" spans="1:41" s="95" customFormat="1" ht="112.5">
      <c r="A95" s="142" t="s">
        <v>238</v>
      </c>
      <c r="B95" s="173" t="s">
        <v>535</v>
      </c>
      <c r="C95" s="14">
        <v>291</v>
      </c>
      <c r="D95" s="96"/>
      <c r="E95" s="14" t="s">
        <v>937</v>
      </c>
      <c r="F95" s="14" t="s">
        <v>711</v>
      </c>
      <c r="G95" s="14" t="s">
        <v>1389</v>
      </c>
      <c r="H95" s="136">
        <v>42369</v>
      </c>
      <c r="I95" s="127" t="s">
        <v>1486</v>
      </c>
      <c r="J95" s="96" t="s">
        <v>587</v>
      </c>
      <c r="K95" s="94" t="s">
        <v>588</v>
      </c>
      <c r="L95" s="98" t="s">
        <v>1037</v>
      </c>
      <c r="M95" s="92" t="s">
        <v>589</v>
      </c>
      <c r="N95" s="92" t="s">
        <v>590</v>
      </c>
      <c r="O95" s="92" t="s">
        <v>591</v>
      </c>
      <c r="P95" s="92">
        <v>23</v>
      </c>
      <c r="Q95" s="92">
        <v>20</v>
      </c>
      <c r="R95" s="92" t="s">
        <v>63</v>
      </c>
      <c r="S95" s="92" t="s">
        <v>63</v>
      </c>
      <c r="T95" s="92" t="s">
        <v>63</v>
      </c>
      <c r="U95" s="92" t="s">
        <v>50</v>
      </c>
      <c r="V95" s="92" t="s">
        <v>63</v>
      </c>
      <c r="W95" s="92" t="s">
        <v>63</v>
      </c>
      <c r="X95" s="92" t="s">
        <v>63</v>
      </c>
      <c r="Y95" s="92" t="s">
        <v>63</v>
      </c>
      <c r="Z95" s="92" t="s">
        <v>50</v>
      </c>
      <c r="AA95" s="92" t="s">
        <v>63</v>
      </c>
      <c r="AB95" s="92" t="s">
        <v>63</v>
      </c>
      <c r="AC95" s="92" t="s">
        <v>63</v>
      </c>
      <c r="AD95" s="92" t="s">
        <v>63</v>
      </c>
      <c r="AE95" s="92" t="s">
        <v>63</v>
      </c>
      <c r="AF95" s="92" t="s">
        <v>63</v>
      </c>
      <c r="AG95" s="92" t="s">
        <v>63</v>
      </c>
      <c r="AH95" s="92" t="s">
        <v>63</v>
      </c>
      <c r="AI95" s="14" t="s">
        <v>63</v>
      </c>
      <c r="AJ95" s="14" t="s">
        <v>63</v>
      </c>
      <c r="AK95" s="107" t="s">
        <v>63</v>
      </c>
      <c r="AL95" s="107" t="s">
        <v>63</v>
      </c>
      <c r="AM95" s="107" t="s">
        <v>63</v>
      </c>
      <c r="AN95" s="107" t="s">
        <v>63</v>
      </c>
      <c r="AO95" s="107" t="s">
        <v>63</v>
      </c>
    </row>
    <row r="96" spans="1:41" s="95" customFormat="1" ht="112.5">
      <c r="A96" s="142" t="s">
        <v>239</v>
      </c>
      <c r="B96" s="173" t="s">
        <v>535</v>
      </c>
      <c r="C96" s="14">
        <v>291</v>
      </c>
      <c r="D96" s="91"/>
      <c r="E96" s="14" t="s">
        <v>980</v>
      </c>
      <c r="F96" s="14">
        <v>291</v>
      </c>
      <c r="G96" s="92" t="s">
        <v>1389</v>
      </c>
      <c r="H96" s="136">
        <v>42369</v>
      </c>
      <c r="I96" s="127" t="s">
        <v>1486</v>
      </c>
      <c r="J96" s="93" t="s">
        <v>656</v>
      </c>
      <c r="K96" s="109" t="s">
        <v>657</v>
      </c>
      <c r="L96" s="92" t="s">
        <v>981</v>
      </c>
      <c r="M96" s="92" t="s">
        <v>658</v>
      </c>
      <c r="N96" s="92" t="s">
        <v>63</v>
      </c>
      <c r="O96" s="92" t="s">
        <v>659</v>
      </c>
      <c r="P96" s="92">
        <v>23</v>
      </c>
      <c r="Q96" s="92">
        <v>22</v>
      </c>
      <c r="R96" s="92" t="s">
        <v>63</v>
      </c>
      <c r="S96" s="92" t="s">
        <v>63</v>
      </c>
      <c r="T96" s="92" t="s">
        <v>63</v>
      </c>
      <c r="U96" s="92" t="s">
        <v>63</v>
      </c>
      <c r="V96" s="92" t="s">
        <v>63</v>
      </c>
      <c r="W96" s="92" t="s">
        <v>63</v>
      </c>
      <c r="X96" s="92" t="s">
        <v>63</v>
      </c>
      <c r="Y96" s="92"/>
      <c r="Z96" s="92" t="s">
        <v>103</v>
      </c>
      <c r="AA96" s="92" t="s">
        <v>695</v>
      </c>
      <c r="AB96" s="92" t="s">
        <v>63</v>
      </c>
      <c r="AC96" s="92" t="s">
        <v>63</v>
      </c>
      <c r="AD96" s="92" t="s">
        <v>63</v>
      </c>
      <c r="AE96" s="92" t="s">
        <v>63</v>
      </c>
      <c r="AF96" s="92" t="s">
        <v>660</v>
      </c>
      <c r="AG96" s="92" t="s">
        <v>63</v>
      </c>
      <c r="AH96" s="92" t="s">
        <v>63</v>
      </c>
      <c r="AI96" s="14" t="s">
        <v>63</v>
      </c>
      <c r="AJ96" s="14" t="s">
        <v>63</v>
      </c>
      <c r="AK96" s="107" t="s">
        <v>63</v>
      </c>
      <c r="AL96" s="107" t="s">
        <v>63</v>
      </c>
      <c r="AM96" s="107" t="s">
        <v>63</v>
      </c>
      <c r="AN96" s="107" t="s">
        <v>63</v>
      </c>
      <c r="AO96" s="107" t="s">
        <v>63</v>
      </c>
    </row>
    <row r="97" spans="1:41" s="95" customFormat="1" ht="56.25">
      <c r="A97" s="142" t="s">
        <v>240</v>
      </c>
      <c r="B97" s="173" t="s">
        <v>535</v>
      </c>
      <c r="C97" s="14">
        <v>310</v>
      </c>
      <c r="D97" s="96"/>
      <c r="E97" s="14" t="s">
        <v>929</v>
      </c>
      <c r="F97" s="14">
        <v>310</v>
      </c>
      <c r="G97" s="14" t="s">
        <v>1389</v>
      </c>
      <c r="H97" s="136">
        <v>42369</v>
      </c>
      <c r="I97" s="92" t="s">
        <v>882</v>
      </c>
      <c r="J97" s="96" t="s">
        <v>582</v>
      </c>
      <c r="K97" s="94" t="s">
        <v>583</v>
      </c>
      <c r="L97" s="98" t="s">
        <v>570</v>
      </c>
      <c r="M97" s="92" t="s">
        <v>584</v>
      </c>
      <c r="N97" s="92" t="s">
        <v>585</v>
      </c>
      <c r="O97" s="92" t="s">
        <v>586</v>
      </c>
      <c r="P97" s="92">
        <v>7</v>
      </c>
      <c r="Q97" s="92">
        <v>11</v>
      </c>
      <c r="R97" s="92" t="s">
        <v>63</v>
      </c>
      <c r="S97" s="92" t="s">
        <v>63</v>
      </c>
      <c r="T97" s="92" t="s">
        <v>63</v>
      </c>
      <c r="U97" s="92" t="s">
        <v>63</v>
      </c>
      <c r="V97" s="92" t="s">
        <v>63</v>
      </c>
      <c r="W97" s="92" t="s">
        <v>63</v>
      </c>
      <c r="X97" s="92" t="s">
        <v>63</v>
      </c>
      <c r="Y97" s="92" t="s">
        <v>63</v>
      </c>
      <c r="Z97" s="92" t="s">
        <v>63</v>
      </c>
      <c r="AA97" s="92" t="s">
        <v>63</v>
      </c>
      <c r="AB97" s="92" t="s">
        <v>63</v>
      </c>
      <c r="AC97" s="92" t="s">
        <v>63</v>
      </c>
      <c r="AD97" s="92" t="s">
        <v>63</v>
      </c>
      <c r="AE97" s="92" t="s">
        <v>63</v>
      </c>
      <c r="AF97" s="92" t="s">
        <v>63</v>
      </c>
      <c r="AG97" s="92" t="s">
        <v>63</v>
      </c>
      <c r="AH97" s="92" t="s">
        <v>63</v>
      </c>
      <c r="AI97" s="14" t="s">
        <v>352</v>
      </c>
      <c r="AJ97" s="14" t="s">
        <v>63</v>
      </c>
      <c r="AK97" s="14" t="s">
        <v>63</v>
      </c>
      <c r="AL97" s="14" t="s">
        <v>63</v>
      </c>
      <c r="AM97" s="14" t="s">
        <v>352</v>
      </c>
      <c r="AN97" s="107" t="s">
        <v>63</v>
      </c>
      <c r="AO97" s="107" t="s">
        <v>63</v>
      </c>
    </row>
    <row r="98" spans="1:41" s="95" customFormat="1" ht="135">
      <c r="A98" s="142" t="s">
        <v>1077</v>
      </c>
      <c r="B98" s="173" t="s">
        <v>535</v>
      </c>
      <c r="C98" s="14">
        <v>343</v>
      </c>
      <c r="D98" s="14"/>
      <c r="E98" s="14" t="s">
        <v>1319</v>
      </c>
      <c r="F98" s="14">
        <v>343</v>
      </c>
      <c r="G98" s="14" t="s">
        <v>1389</v>
      </c>
      <c r="H98" s="136">
        <v>42369</v>
      </c>
      <c r="I98" s="92" t="s">
        <v>882</v>
      </c>
      <c r="J98" s="97" t="s">
        <v>1305</v>
      </c>
      <c r="K98" s="94" t="s">
        <v>1584</v>
      </c>
      <c r="L98" s="98" t="s">
        <v>1461</v>
      </c>
      <c r="M98" s="92" t="s">
        <v>1462</v>
      </c>
      <c r="N98" s="92" t="s">
        <v>1585</v>
      </c>
      <c r="O98" s="92" t="s">
        <v>1446</v>
      </c>
      <c r="P98" s="92">
        <v>14</v>
      </c>
      <c r="Q98" s="92">
        <v>18</v>
      </c>
      <c r="R98" s="92" t="s">
        <v>27</v>
      </c>
      <c r="S98" s="92" t="s">
        <v>63</v>
      </c>
      <c r="T98" s="92" t="s">
        <v>1406</v>
      </c>
      <c r="U98" s="92" t="s">
        <v>50</v>
      </c>
      <c r="V98" s="92" t="s">
        <v>63</v>
      </c>
      <c r="W98" s="92" t="s">
        <v>63</v>
      </c>
      <c r="X98" s="92" t="s">
        <v>63</v>
      </c>
      <c r="Y98" s="92" t="s">
        <v>1407</v>
      </c>
      <c r="Z98" s="92" t="s">
        <v>50</v>
      </c>
      <c r="AA98" s="92" t="s">
        <v>63</v>
      </c>
      <c r="AB98" s="92" t="s">
        <v>63</v>
      </c>
      <c r="AC98" s="92" t="s">
        <v>63</v>
      </c>
      <c r="AD98" s="92" t="s">
        <v>63</v>
      </c>
      <c r="AE98" s="92" t="s">
        <v>63</v>
      </c>
      <c r="AF98" s="92" t="s">
        <v>63</v>
      </c>
      <c r="AG98" s="92" t="s">
        <v>63</v>
      </c>
      <c r="AH98" s="92" t="s">
        <v>352</v>
      </c>
      <c r="AI98" s="92" t="s">
        <v>63</v>
      </c>
      <c r="AJ98" s="107" t="s">
        <v>456</v>
      </c>
      <c r="AK98" s="107" t="s">
        <v>63</v>
      </c>
      <c r="AL98" s="107" t="s">
        <v>63</v>
      </c>
      <c r="AM98" s="107" t="s">
        <v>63</v>
      </c>
      <c r="AN98" s="107" t="s">
        <v>63</v>
      </c>
      <c r="AO98" s="107" t="s">
        <v>63</v>
      </c>
    </row>
    <row r="99" spans="1:41" s="95" customFormat="1" ht="146.25">
      <c r="A99" s="142" t="s">
        <v>317</v>
      </c>
      <c r="B99" s="173" t="s">
        <v>535</v>
      </c>
      <c r="C99" s="14">
        <v>440</v>
      </c>
      <c r="D99" s="96" t="s">
        <v>86</v>
      </c>
      <c r="E99" s="14" t="s">
        <v>939</v>
      </c>
      <c r="F99" s="14">
        <v>441</v>
      </c>
      <c r="G99" s="92" t="s">
        <v>1389</v>
      </c>
      <c r="H99" s="136">
        <v>42369</v>
      </c>
      <c r="I99" s="92" t="s">
        <v>33</v>
      </c>
      <c r="J99" s="97" t="s">
        <v>161</v>
      </c>
      <c r="K99" s="94" t="s">
        <v>435</v>
      </c>
      <c r="L99" s="98" t="s">
        <v>259</v>
      </c>
      <c r="M99" s="92" t="s">
        <v>418</v>
      </c>
      <c r="N99" s="92" t="s">
        <v>419</v>
      </c>
      <c r="O99" s="92" t="s">
        <v>420</v>
      </c>
      <c r="P99" s="92">
        <v>7</v>
      </c>
      <c r="Q99" s="92">
        <v>11</v>
      </c>
      <c r="R99" s="92" t="s">
        <v>982</v>
      </c>
      <c r="S99" s="92" t="s">
        <v>54</v>
      </c>
      <c r="T99" s="92" t="s">
        <v>273</v>
      </c>
      <c r="U99" s="92" t="s">
        <v>50</v>
      </c>
      <c r="V99" s="92" t="s">
        <v>400</v>
      </c>
      <c r="W99" s="92" t="s">
        <v>701</v>
      </c>
      <c r="X99" s="92" t="s">
        <v>702</v>
      </c>
      <c r="Y99" s="92" t="s">
        <v>63</v>
      </c>
      <c r="Z99" s="92" t="s">
        <v>63</v>
      </c>
      <c r="AA99" s="92" t="s">
        <v>63</v>
      </c>
      <c r="AB99" s="14" t="s">
        <v>63</v>
      </c>
      <c r="AC99" s="14" t="s">
        <v>63</v>
      </c>
      <c r="AD99" s="92" t="s">
        <v>63</v>
      </c>
      <c r="AE99" s="92" t="s">
        <v>63</v>
      </c>
      <c r="AF99" s="92" t="s">
        <v>63</v>
      </c>
      <c r="AG99" s="14" t="s">
        <v>63</v>
      </c>
      <c r="AH99" s="92" t="s">
        <v>352</v>
      </c>
      <c r="AI99" s="14" t="s">
        <v>63</v>
      </c>
      <c r="AJ99" s="14" t="s">
        <v>456</v>
      </c>
      <c r="AK99" s="107" t="s">
        <v>63</v>
      </c>
      <c r="AL99" s="14" t="s">
        <v>63</v>
      </c>
      <c r="AM99" s="107" t="s">
        <v>63</v>
      </c>
      <c r="AN99" s="107" t="s">
        <v>63</v>
      </c>
      <c r="AO99" s="92" t="s">
        <v>777</v>
      </c>
    </row>
    <row r="100" spans="1:41" s="95" customFormat="1" ht="123.75">
      <c r="A100" s="142" t="s">
        <v>318</v>
      </c>
      <c r="B100" s="173" t="s">
        <v>535</v>
      </c>
      <c r="C100" s="14">
        <v>440</v>
      </c>
      <c r="D100" s="96" t="s">
        <v>86</v>
      </c>
      <c r="E100" s="14" t="s">
        <v>942</v>
      </c>
      <c r="F100" s="14">
        <v>441</v>
      </c>
      <c r="G100" s="92" t="s">
        <v>1389</v>
      </c>
      <c r="H100" s="136">
        <v>42369</v>
      </c>
      <c r="I100" s="92" t="s">
        <v>33</v>
      </c>
      <c r="J100" s="97" t="s">
        <v>161</v>
      </c>
      <c r="K100" s="94" t="s">
        <v>436</v>
      </c>
      <c r="L100" s="98" t="s">
        <v>1569</v>
      </c>
      <c r="M100" s="92" t="s">
        <v>418</v>
      </c>
      <c r="N100" s="92" t="s">
        <v>419</v>
      </c>
      <c r="O100" s="92" t="s">
        <v>420</v>
      </c>
      <c r="P100" s="92">
        <v>7</v>
      </c>
      <c r="Q100" s="92">
        <v>11</v>
      </c>
      <c r="R100" s="92" t="s">
        <v>982</v>
      </c>
      <c r="S100" s="92" t="s">
        <v>54</v>
      </c>
      <c r="T100" s="92" t="s">
        <v>273</v>
      </c>
      <c r="U100" s="92" t="s">
        <v>50</v>
      </c>
      <c r="V100" s="92" t="s">
        <v>57</v>
      </c>
      <c r="W100" s="92" t="s">
        <v>701</v>
      </c>
      <c r="X100" s="92" t="s">
        <v>702</v>
      </c>
      <c r="Y100" s="92" t="s">
        <v>63</v>
      </c>
      <c r="Z100" s="92" t="s">
        <v>63</v>
      </c>
      <c r="AA100" s="92" t="s">
        <v>63</v>
      </c>
      <c r="AB100" s="14" t="s">
        <v>63</v>
      </c>
      <c r="AC100" s="14" t="s">
        <v>63</v>
      </c>
      <c r="AD100" s="92" t="s">
        <v>63</v>
      </c>
      <c r="AE100" s="92" t="s">
        <v>63</v>
      </c>
      <c r="AF100" s="92" t="s">
        <v>63</v>
      </c>
      <c r="AG100" s="14" t="s">
        <v>63</v>
      </c>
      <c r="AH100" s="92" t="s">
        <v>352</v>
      </c>
      <c r="AI100" s="14" t="s">
        <v>63</v>
      </c>
      <c r="AJ100" s="14" t="s">
        <v>456</v>
      </c>
      <c r="AK100" s="107" t="s">
        <v>63</v>
      </c>
      <c r="AL100" s="14" t="s">
        <v>63</v>
      </c>
      <c r="AM100" s="107" t="s">
        <v>63</v>
      </c>
      <c r="AN100" s="107" t="s">
        <v>63</v>
      </c>
      <c r="AO100" s="92" t="s">
        <v>777</v>
      </c>
    </row>
    <row r="101" spans="1:41" s="95" customFormat="1" ht="45">
      <c r="A101" s="142" t="s">
        <v>319</v>
      </c>
      <c r="B101" s="173" t="s">
        <v>535</v>
      </c>
      <c r="C101" s="14">
        <v>440</v>
      </c>
      <c r="D101" s="96" t="s">
        <v>86</v>
      </c>
      <c r="E101" s="14" t="s">
        <v>940</v>
      </c>
      <c r="F101" s="14" t="s">
        <v>714</v>
      </c>
      <c r="G101" s="92" t="s">
        <v>1389</v>
      </c>
      <c r="H101" s="136">
        <v>42369</v>
      </c>
      <c r="I101" s="92" t="s">
        <v>33</v>
      </c>
      <c r="J101" s="97" t="s">
        <v>267</v>
      </c>
      <c r="K101" s="94" t="s">
        <v>268</v>
      </c>
      <c r="L101" s="98" t="s">
        <v>1569</v>
      </c>
      <c r="M101" s="92" t="s">
        <v>418</v>
      </c>
      <c r="N101" s="92" t="s">
        <v>419</v>
      </c>
      <c r="O101" s="92" t="s">
        <v>420</v>
      </c>
      <c r="P101" s="92">
        <v>7</v>
      </c>
      <c r="Q101" s="92">
        <v>13</v>
      </c>
      <c r="R101" s="92" t="s">
        <v>982</v>
      </c>
      <c r="S101" s="92" t="s">
        <v>54</v>
      </c>
      <c r="T101" s="92" t="s">
        <v>280</v>
      </c>
      <c r="U101" s="92" t="s">
        <v>50</v>
      </c>
      <c r="V101" s="92" t="s">
        <v>57</v>
      </c>
      <c r="W101" s="92" t="s">
        <v>701</v>
      </c>
      <c r="X101" s="92" t="s">
        <v>702</v>
      </c>
      <c r="Y101" s="92" t="s">
        <v>63</v>
      </c>
      <c r="Z101" s="92" t="s">
        <v>63</v>
      </c>
      <c r="AA101" s="92" t="s">
        <v>63</v>
      </c>
      <c r="AB101" s="14" t="s">
        <v>63</v>
      </c>
      <c r="AC101" s="14" t="s">
        <v>63</v>
      </c>
      <c r="AD101" s="92" t="s">
        <v>63</v>
      </c>
      <c r="AE101" s="92" t="s">
        <v>63</v>
      </c>
      <c r="AF101" s="92" t="s">
        <v>63</v>
      </c>
      <c r="AG101" s="14" t="s">
        <v>63</v>
      </c>
      <c r="AH101" s="92" t="s">
        <v>352</v>
      </c>
      <c r="AI101" s="14" t="s">
        <v>63</v>
      </c>
      <c r="AJ101" s="14" t="s">
        <v>456</v>
      </c>
      <c r="AK101" s="107" t="s">
        <v>63</v>
      </c>
      <c r="AL101" s="14" t="s">
        <v>63</v>
      </c>
      <c r="AM101" s="107" t="s">
        <v>63</v>
      </c>
      <c r="AN101" s="107" t="s">
        <v>63</v>
      </c>
      <c r="AO101" s="92" t="s">
        <v>777</v>
      </c>
    </row>
    <row r="102" spans="1:41" s="95" customFormat="1" ht="45">
      <c r="A102" s="142" t="s">
        <v>320</v>
      </c>
      <c r="B102" s="173" t="s">
        <v>535</v>
      </c>
      <c r="C102" s="14">
        <v>440</v>
      </c>
      <c r="D102" s="96" t="s">
        <v>86</v>
      </c>
      <c r="E102" s="14" t="s">
        <v>943</v>
      </c>
      <c r="F102" s="14" t="s">
        <v>714</v>
      </c>
      <c r="G102" s="92" t="s">
        <v>1389</v>
      </c>
      <c r="H102" s="136">
        <v>42369</v>
      </c>
      <c r="I102" s="92" t="s">
        <v>33</v>
      </c>
      <c r="J102" s="97" t="s">
        <v>267</v>
      </c>
      <c r="K102" s="94" t="s">
        <v>269</v>
      </c>
      <c r="L102" s="98" t="s">
        <v>1569</v>
      </c>
      <c r="M102" s="92" t="s">
        <v>418</v>
      </c>
      <c r="N102" s="92" t="s">
        <v>419</v>
      </c>
      <c r="O102" s="92" t="s">
        <v>420</v>
      </c>
      <c r="P102" s="92">
        <v>7</v>
      </c>
      <c r="Q102" s="92">
        <v>13</v>
      </c>
      <c r="R102" s="92" t="s">
        <v>982</v>
      </c>
      <c r="S102" s="92" t="s">
        <v>54</v>
      </c>
      <c r="T102" s="92" t="s">
        <v>279</v>
      </c>
      <c r="U102" s="92" t="s">
        <v>50</v>
      </c>
      <c r="V102" s="92" t="s">
        <v>57</v>
      </c>
      <c r="W102" s="92" t="s">
        <v>701</v>
      </c>
      <c r="X102" s="92" t="s">
        <v>702</v>
      </c>
      <c r="Y102" s="92" t="s">
        <v>63</v>
      </c>
      <c r="Z102" s="92" t="s">
        <v>63</v>
      </c>
      <c r="AA102" s="92" t="s">
        <v>63</v>
      </c>
      <c r="AB102" s="14" t="s">
        <v>63</v>
      </c>
      <c r="AC102" s="14" t="s">
        <v>63</v>
      </c>
      <c r="AD102" s="92" t="s">
        <v>63</v>
      </c>
      <c r="AE102" s="92" t="s">
        <v>63</v>
      </c>
      <c r="AF102" s="92" t="s">
        <v>63</v>
      </c>
      <c r="AG102" s="14" t="s">
        <v>63</v>
      </c>
      <c r="AH102" s="92" t="s">
        <v>352</v>
      </c>
      <c r="AI102" s="14" t="s">
        <v>63</v>
      </c>
      <c r="AJ102" s="14" t="s">
        <v>456</v>
      </c>
      <c r="AK102" s="107" t="s">
        <v>63</v>
      </c>
      <c r="AL102" s="14" t="s">
        <v>63</v>
      </c>
      <c r="AM102" s="107" t="s">
        <v>63</v>
      </c>
      <c r="AN102" s="107" t="s">
        <v>63</v>
      </c>
      <c r="AO102" s="92" t="s">
        <v>777</v>
      </c>
    </row>
    <row r="103" spans="1:41" s="95" customFormat="1" ht="33.75">
      <c r="A103" s="142" t="s">
        <v>321</v>
      </c>
      <c r="B103" s="173" t="s">
        <v>535</v>
      </c>
      <c r="C103" s="14">
        <v>440</v>
      </c>
      <c r="D103" s="96" t="s">
        <v>86</v>
      </c>
      <c r="E103" s="14" t="s">
        <v>941</v>
      </c>
      <c r="F103" s="14" t="s">
        <v>715</v>
      </c>
      <c r="G103" s="92" t="s">
        <v>1389</v>
      </c>
      <c r="H103" s="136">
        <v>42369</v>
      </c>
      <c r="I103" s="92" t="s">
        <v>33</v>
      </c>
      <c r="J103" s="97" t="s">
        <v>136</v>
      </c>
      <c r="K103" s="94" t="s">
        <v>159</v>
      </c>
      <c r="L103" s="98" t="s">
        <v>1569</v>
      </c>
      <c r="M103" s="92" t="s">
        <v>63</v>
      </c>
      <c r="N103" s="92" t="s">
        <v>63</v>
      </c>
      <c r="O103" s="92" t="s">
        <v>63</v>
      </c>
      <c r="P103" s="92">
        <v>7</v>
      </c>
      <c r="Q103" s="92">
        <v>12</v>
      </c>
      <c r="R103" s="92" t="s">
        <v>982</v>
      </c>
      <c r="S103" s="92" t="s">
        <v>54</v>
      </c>
      <c r="T103" s="92" t="s">
        <v>278</v>
      </c>
      <c r="U103" s="92" t="s">
        <v>50</v>
      </c>
      <c r="V103" s="92" t="s">
        <v>57</v>
      </c>
      <c r="W103" s="92" t="s">
        <v>701</v>
      </c>
      <c r="X103" s="92" t="s">
        <v>702</v>
      </c>
      <c r="Y103" s="92" t="s">
        <v>63</v>
      </c>
      <c r="Z103" s="92" t="s">
        <v>63</v>
      </c>
      <c r="AA103" s="92" t="s">
        <v>63</v>
      </c>
      <c r="AB103" s="14" t="s">
        <v>63</v>
      </c>
      <c r="AC103" s="14" t="s">
        <v>63</v>
      </c>
      <c r="AD103" s="92" t="s">
        <v>63</v>
      </c>
      <c r="AE103" s="92" t="s">
        <v>63</v>
      </c>
      <c r="AF103" s="92" t="s">
        <v>63</v>
      </c>
      <c r="AG103" s="14" t="s">
        <v>63</v>
      </c>
      <c r="AH103" s="92" t="s">
        <v>352</v>
      </c>
      <c r="AI103" s="14" t="s">
        <v>63</v>
      </c>
      <c r="AJ103" s="14" t="s">
        <v>456</v>
      </c>
      <c r="AK103" s="107" t="s">
        <v>63</v>
      </c>
      <c r="AL103" s="14" t="s">
        <v>63</v>
      </c>
      <c r="AM103" s="107" t="s">
        <v>63</v>
      </c>
      <c r="AN103" s="107" t="s">
        <v>63</v>
      </c>
      <c r="AO103" s="92" t="s">
        <v>777</v>
      </c>
    </row>
    <row r="104" spans="1:41" s="95" customFormat="1" ht="33.75">
      <c r="A104" s="142" t="s">
        <v>322</v>
      </c>
      <c r="B104" s="173" t="s">
        <v>535</v>
      </c>
      <c r="C104" s="14">
        <v>440</v>
      </c>
      <c r="D104" s="96" t="s">
        <v>86</v>
      </c>
      <c r="E104" s="14" t="s">
        <v>944</v>
      </c>
      <c r="F104" s="14" t="s">
        <v>715</v>
      </c>
      <c r="G104" s="92" t="s">
        <v>1389</v>
      </c>
      <c r="H104" s="136">
        <v>42369</v>
      </c>
      <c r="I104" s="92" t="s">
        <v>33</v>
      </c>
      <c r="J104" s="97" t="s">
        <v>136</v>
      </c>
      <c r="K104" s="94" t="s">
        <v>160</v>
      </c>
      <c r="L104" s="98" t="s">
        <v>1569</v>
      </c>
      <c r="M104" s="92" t="s">
        <v>63</v>
      </c>
      <c r="N104" s="92" t="s">
        <v>63</v>
      </c>
      <c r="O104" s="92" t="s">
        <v>63</v>
      </c>
      <c r="P104" s="92">
        <v>7</v>
      </c>
      <c r="Q104" s="92">
        <v>12</v>
      </c>
      <c r="R104" s="92" t="s">
        <v>982</v>
      </c>
      <c r="S104" s="92" t="s">
        <v>54</v>
      </c>
      <c r="T104" s="92" t="s">
        <v>278</v>
      </c>
      <c r="U104" s="92" t="s">
        <v>50</v>
      </c>
      <c r="V104" s="92" t="s">
        <v>57</v>
      </c>
      <c r="W104" s="92" t="s">
        <v>701</v>
      </c>
      <c r="X104" s="92" t="s">
        <v>702</v>
      </c>
      <c r="Y104" s="92" t="s">
        <v>63</v>
      </c>
      <c r="Z104" s="92" t="s">
        <v>63</v>
      </c>
      <c r="AA104" s="92" t="s">
        <v>63</v>
      </c>
      <c r="AB104" s="14" t="s">
        <v>63</v>
      </c>
      <c r="AC104" s="14" t="s">
        <v>63</v>
      </c>
      <c r="AD104" s="92" t="s">
        <v>63</v>
      </c>
      <c r="AE104" s="92" t="s">
        <v>63</v>
      </c>
      <c r="AF104" s="92" t="s">
        <v>63</v>
      </c>
      <c r="AG104" s="14" t="s">
        <v>63</v>
      </c>
      <c r="AH104" s="92" t="s">
        <v>352</v>
      </c>
      <c r="AI104" s="14" t="s">
        <v>63</v>
      </c>
      <c r="AJ104" s="14" t="s">
        <v>456</v>
      </c>
      <c r="AK104" s="107" t="s">
        <v>63</v>
      </c>
      <c r="AL104" s="14" t="s">
        <v>63</v>
      </c>
      <c r="AM104" s="107" t="s">
        <v>63</v>
      </c>
      <c r="AN104" s="107" t="s">
        <v>63</v>
      </c>
      <c r="AO104" s="92" t="s">
        <v>777</v>
      </c>
    </row>
    <row r="105" spans="1:41" s="95" customFormat="1" ht="146.25">
      <c r="A105" s="142" t="s">
        <v>355</v>
      </c>
      <c r="B105" s="173" t="s">
        <v>535</v>
      </c>
      <c r="C105" s="14">
        <v>441</v>
      </c>
      <c r="D105" s="96" t="s">
        <v>87</v>
      </c>
      <c r="E105" s="14" t="s">
        <v>164</v>
      </c>
      <c r="F105" s="14" t="s">
        <v>716</v>
      </c>
      <c r="G105" s="92" t="s">
        <v>1389</v>
      </c>
      <c r="H105" s="136">
        <v>42369</v>
      </c>
      <c r="I105" s="92" t="s">
        <v>33</v>
      </c>
      <c r="J105" s="97" t="s">
        <v>35</v>
      </c>
      <c r="K105" s="94" t="s">
        <v>300</v>
      </c>
      <c r="L105" s="98" t="s">
        <v>259</v>
      </c>
      <c r="M105" s="92" t="s">
        <v>63</v>
      </c>
      <c r="N105" s="92" t="s">
        <v>421</v>
      </c>
      <c r="O105" s="92" t="s">
        <v>413</v>
      </c>
      <c r="P105" s="92">
        <v>7</v>
      </c>
      <c r="Q105" s="92">
        <v>6</v>
      </c>
      <c r="R105" s="92" t="s">
        <v>982</v>
      </c>
      <c r="S105" s="92" t="s">
        <v>54</v>
      </c>
      <c r="T105" s="92" t="s">
        <v>273</v>
      </c>
      <c r="U105" s="92" t="s">
        <v>50</v>
      </c>
      <c r="V105" s="92" t="s">
        <v>57</v>
      </c>
      <c r="W105" s="92" t="s">
        <v>701</v>
      </c>
      <c r="X105" s="92" t="s">
        <v>702</v>
      </c>
      <c r="Y105" s="92" t="s">
        <v>63</v>
      </c>
      <c r="Z105" s="92" t="s">
        <v>63</v>
      </c>
      <c r="AA105" s="92" t="s">
        <v>63</v>
      </c>
      <c r="AB105" s="14" t="s">
        <v>63</v>
      </c>
      <c r="AC105" s="14" t="s">
        <v>63</v>
      </c>
      <c r="AD105" s="92" t="s">
        <v>63</v>
      </c>
      <c r="AE105" s="92" t="s">
        <v>63</v>
      </c>
      <c r="AF105" s="92" t="s">
        <v>63</v>
      </c>
      <c r="AG105" s="14" t="s">
        <v>63</v>
      </c>
      <c r="AH105" s="92" t="s">
        <v>352</v>
      </c>
      <c r="AI105" s="14" t="s">
        <v>63</v>
      </c>
      <c r="AJ105" s="14" t="s">
        <v>456</v>
      </c>
      <c r="AK105" s="107" t="s">
        <v>63</v>
      </c>
      <c r="AL105" s="14" t="s">
        <v>63</v>
      </c>
      <c r="AM105" s="107" t="s">
        <v>63</v>
      </c>
      <c r="AN105" s="107" t="s">
        <v>63</v>
      </c>
      <c r="AO105" s="92" t="s">
        <v>777</v>
      </c>
    </row>
    <row r="106" spans="1:41" s="95" customFormat="1" ht="35.25">
      <c r="A106" s="142" t="s">
        <v>379</v>
      </c>
      <c r="B106" s="173" t="s">
        <v>535</v>
      </c>
      <c r="C106" s="14">
        <v>441</v>
      </c>
      <c r="D106" s="96" t="s">
        <v>87</v>
      </c>
      <c r="E106" s="14" t="s">
        <v>938</v>
      </c>
      <c r="F106" s="14" t="s">
        <v>719</v>
      </c>
      <c r="G106" s="92" t="s">
        <v>1389</v>
      </c>
      <c r="H106" s="136">
        <v>42369</v>
      </c>
      <c r="I106" s="92" t="s">
        <v>33</v>
      </c>
      <c r="J106" s="97" t="s">
        <v>388</v>
      </c>
      <c r="K106" s="94" t="s">
        <v>390</v>
      </c>
      <c r="L106" s="98" t="s">
        <v>1570</v>
      </c>
      <c r="M106" s="92" t="s">
        <v>423</v>
      </c>
      <c r="N106" s="92" t="s">
        <v>425</v>
      </c>
      <c r="O106" s="92" t="s">
        <v>414</v>
      </c>
      <c r="P106" s="92">
        <v>7</v>
      </c>
      <c r="Q106" s="92">
        <v>16</v>
      </c>
      <c r="R106" s="92" t="s">
        <v>982</v>
      </c>
      <c r="S106" s="92" t="s">
        <v>54</v>
      </c>
      <c r="T106" s="92" t="s">
        <v>274</v>
      </c>
      <c r="U106" s="92" t="s">
        <v>50</v>
      </c>
      <c r="V106" s="92" t="s">
        <v>57</v>
      </c>
      <c r="W106" s="92" t="s">
        <v>701</v>
      </c>
      <c r="X106" s="92" t="s">
        <v>702</v>
      </c>
      <c r="Y106" s="92" t="s">
        <v>63</v>
      </c>
      <c r="Z106" s="92" t="s">
        <v>63</v>
      </c>
      <c r="AA106" s="92" t="s">
        <v>63</v>
      </c>
      <c r="AB106" s="14" t="s">
        <v>63</v>
      </c>
      <c r="AC106" s="14" t="s">
        <v>63</v>
      </c>
      <c r="AD106" s="92" t="s">
        <v>63</v>
      </c>
      <c r="AE106" s="92" t="s">
        <v>63</v>
      </c>
      <c r="AF106" s="92" t="s">
        <v>63</v>
      </c>
      <c r="AG106" s="14" t="s">
        <v>63</v>
      </c>
      <c r="AH106" s="92" t="s">
        <v>352</v>
      </c>
      <c r="AI106" s="14" t="s">
        <v>63</v>
      </c>
      <c r="AJ106" s="14" t="s">
        <v>456</v>
      </c>
      <c r="AK106" s="107" t="s">
        <v>63</v>
      </c>
      <c r="AL106" s="14" t="s">
        <v>63</v>
      </c>
      <c r="AM106" s="107" t="s">
        <v>63</v>
      </c>
      <c r="AN106" s="107" t="s">
        <v>63</v>
      </c>
      <c r="AO106" s="92" t="s">
        <v>777</v>
      </c>
    </row>
    <row r="107" spans="1:41" s="95" customFormat="1" ht="45">
      <c r="A107" s="142" t="s">
        <v>380</v>
      </c>
      <c r="B107" s="173" t="s">
        <v>535</v>
      </c>
      <c r="C107" s="14">
        <v>441</v>
      </c>
      <c r="D107" s="96" t="s">
        <v>87</v>
      </c>
      <c r="E107" s="14" t="s">
        <v>385</v>
      </c>
      <c r="F107" s="14" t="s">
        <v>720</v>
      </c>
      <c r="G107" s="92" t="s">
        <v>1389</v>
      </c>
      <c r="H107" s="136">
        <v>42369</v>
      </c>
      <c r="I107" s="92" t="s">
        <v>33</v>
      </c>
      <c r="J107" s="97" t="s">
        <v>389</v>
      </c>
      <c r="K107" s="94" t="s">
        <v>391</v>
      </c>
      <c r="L107" s="98" t="s">
        <v>1322</v>
      </c>
      <c r="M107" s="92" t="s">
        <v>423</v>
      </c>
      <c r="N107" s="92" t="s">
        <v>425</v>
      </c>
      <c r="O107" s="92" t="s">
        <v>424</v>
      </c>
      <c r="P107" s="92">
        <v>7</v>
      </c>
      <c r="Q107" s="92">
        <v>20</v>
      </c>
      <c r="R107" s="92" t="s">
        <v>982</v>
      </c>
      <c r="S107" s="92" t="s">
        <v>54</v>
      </c>
      <c r="T107" s="92" t="s">
        <v>274</v>
      </c>
      <c r="U107" s="92" t="s">
        <v>50</v>
      </c>
      <c r="V107" s="92" t="s">
        <v>57</v>
      </c>
      <c r="W107" s="92" t="s">
        <v>701</v>
      </c>
      <c r="X107" s="92" t="s">
        <v>702</v>
      </c>
      <c r="Y107" s="92" t="s">
        <v>63</v>
      </c>
      <c r="Z107" s="92" t="s">
        <v>63</v>
      </c>
      <c r="AA107" s="92" t="s">
        <v>63</v>
      </c>
      <c r="AB107" s="14" t="s">
        <v>63</v>
      </c>
      <c r="AC107" s="14" t="s">
        <v>63</v>
      </c>
      <c r="AD107" s="92" t="s">
        <v>63</v>
      </c>
      <c r="AE107" s="92" t="s">
        <v>63</v>
      </c>
      <c r="AF107" s="92" t="s">
        <v>63</v>
      </c>
      <c r="AG107" s="14" t="s">
        <v>63</v>
      </c>
      <c r="AH107" s="92" t="s">
        <v>352</v>
      </c>
      <c r="AI107" s="14" t="s">
        <v>63</v>
      </c>
      <c r="AJ107" s="14" t="s">
        <v>456</v>
      </c>
      <c r="AK107" s="107" t="s">
        <v>63</v>
      </c>
      <c r="AL107" s="14" t="s">
        <v>63</v>
      </c>
      <c r="AM107" s="107" t="s">
        <v>63</v>
      </c>
      <c r="AN107" s="107" t="s">
        <v>63</v>
      </c>
      <c r="AO107" s="92" t="s">
        <v>777</v>
      </c>
    </row>
    <row r="108" spans="1:41" s="95" customFormat="1" ht="78.75">
      <c r="A108" s="142" t="s">
        <v>448</v>
      </c>
      <c r="B108" s="173" t="s">
        <v>535</v>
      </c>
      <c r="C108" s="14">
        <v>441</v>
      </c>
      <c r="D108" s="96" t="s">
        <v>87</v>
      </c>
      <c r="E108" s="14" t="s">
        <v>945</v>
      </c>
      <c r="F108" s="14" t="s">
        <v>717</v>
      </c>
      <c r="G108" s="92" t="s">
        <v>1389</v>
      </c>
      <c r="H108" s="136">
        <v>42369</v>
      </c>
      <c r="I108" s="92" t="s">
        <v>33</v>
      </c>
      <c r="J108" s="97" t="s">
        <v>386</v>
      </c>
      <c r="K108" s="94" t="s">
        <v>416</v>
      </c>
      <c r="L108" s="98" t="s">
        <v>1322</v>
      </c>
      <c r="M108" s="92" t="s">
        <v>423</v>
      </c>
      <c r="N108" s="92" t="s">
        <v>337</v>
      </c>
      <c r="O108" s="92" t="s">
        <v>422</v>
      </c>
      <c r="P108" s="92">
        <v>7</v>
      </c>
      <c r="Q108" s="92">
        <v>10</v>
      </c>
      <c r="R108" s="92" t="s">
        <v>982</v>
      </c>
      <c r="S108" s="92" t="s">
        <v>54</v>
      </c>
      <c r="T108" s="92" t="s">
        <v>275</v>
      </c>
      <c r="U108" s="92" t="s">
        <v>50</v>
      </c>
      <c r="V108" s="92" t="s">
        <v>57</v>
      </c>
      <c r="W108" s="92" t="s">
        <v>701</v>
      </c>
      <c r="X108" s="92" t="s">
        <v>702</v>
      </c>
      <c r="Y108" s="92" t="s">
        <v>63</v>
      </c>
      <c r="Z108" s="92" t="s">
        <v>63</v>
      </c>
      <c r="AA108" s="92" t="s">
        <v>63</v>
      </c>
      <c r="AB108" s="14" t="s">
        <v>63</v>
      </c>
      <c r="AC108" s="14" t="s">
        <v>63</v>
      </c>
      <c r="AD108" s="92" t="s">
        <v>63</v>
      </c>
      <c r="AE108" s="92" t="s">
        <v>63</v>
      </c>
      <c r="AF108" s="92" t="s">
        <v>63</v>
      </c>
      <c r="AG108" s="14" t="s">
        <v>63</v>
      </c>
      <c r="AH108" s="92" t="s">
        <v>352</v>
      </c>
      <c r="AI108" s="14" t="s">
        <v>63</v>
      </c>
      <c r="AJ108" s="14" t="s">
        <v>456</v>
      </c>
      <c r="AK108" s="107" t="s">
        <v>63</v>
      </c>
      <c r="AL108" s="14" t="s">
        <v>63</v>
      </c>
      <c r="AM108" s="107" t="s">
        <v>63</v>
      </c>
      <c r="AN108" s="107" t="s">
        <v>63</v>
      </c>
      <c r="AO108" s="92" t="s">
        <v>777</v>
      </c>
    </row>
    <row r="109" spans="1:41" s="95" customFormat="1" ht="78.75">
      <c r="A109" s="142" t="s">
        <v>449</v>
      </c>
      <c r="B109" s="173" t="s">
        <v>535</v>
      </c>
      <c r="C109" s="14">
        <v>441</v>
      </c>
      <c r="D109" s="96" t="s">
        <v>87</v>
      </c>
      <c r="E109" s="14" t="s">
        <v>949</v>
      </c>
      <c r="F109" s="14" t="s">
        <v>718</v>
      </c>
      <c r="G109" s="92" t="s">
        <v>1389</v>
      </c>
      <c r="H109" s="136">
        <v>42369</v>
      </c>
      <c r="I109" s="92" t="s">
        <v>33</v>
      </c>
      <c r="J109" s="97" t="s">
        <v>387</v>
      </c>
      <c r="K109" s="94" t="s">
        <v>415</v>
      </c>
      <c r="L109" s="98" t="s">
        <v>1322</v>
      </c>
      <c r="M109" s="92" t="s">
        <v>423</v>
      </c>
      <c r="N109" s="92" t="s">
        <v>337</v>
      </c>
      <c r="O109" s="92" t="s">
        <v>422</v>
      </c>
      <c r="P109" s="92">
        <v>7</v>
      </c>
      <c r="Q109" s="92">
        <v>8</v>
      </c>
      <c r="R109" s="92" t="s">
        <v>982</v>
      </c>
      <c r="S109" s="92" t="s">
        <v>54</v>
      </c>
      <c r="T109" s="92" t="s">
        <v>275</v>
      </c>
      <c r="U109" s="92" t="s">
        <v>50</v>
      </c>
      <c r="V109" s="92" t="s">
        <v>57</v>
      </c>
      <c r="W109" s="92" t="s">
        <v>701</v>
      </c>
      <c r="X109" s="92" t="s">
        <v>702</v>
      </c>
      <c r="Y109" s="92" t="s">
        <v>63</v>
      </c>
      <c r="Z109" s="92" t="s">
        <v>63</v>
      </c>
      <c r="AA109" s="92" t="s">
        <v>63</v>
      </c>
      <c r="AB109" s="14" t="s">
        <v>63</v>
      </c>
      <c r="AC109" s="14" t="s">
        <v>63</v>
      </c>
      <c r="AD109" s="92" t="s">
        <v>63</v>
      </c>
      <c r="AE109" s="92" t="s">
        <v>63</v>
      </c>
      <c r="AF109" s="92" t="s">
        <v>63</v>
      </c>
      <c r="AG109" s="14" t="s">
        <v>63</v>
      </c>
      <c r="AH109" s="92" t="s">
        <v>352</v>
      </c>
      <c r="AI109" s="14" t="s">
        <v>63</v>
      </c>
      <c r="AJ109" s="14" t="s">
        <v>456</v>
      </c>
      <c r="AK109" s="107" t="s">
        <v>63</v>
      </c>
      <c r="AL109" s="14" t="s">
        <v>63</v>
      </c>
      <c r="AM109" s="107" t="s">
        <v>63</v>
      </c>
      <c r="AN109" s="107" t="s">
        <v>63</v>
      </c>
      <c r="AO109" s="92" t="s">
        <v>777</v>
      </c>
    </row>
    <row r="110" spans="1:41" s="95" customFormat="1" ht="78.75">
      <c r="A110" s="142" t="s">
        <v>450</v>
      </c>
      <c r="B110" s="173" t="s">
        <v>535</v>
      </c>
      <c r="C110" s="14">
        <v>441</v>
      </c>
      <c r="D110" s="96" t="s">
        <v>87</v>
      </c>
      <c r="E110" s="14" t="s">
        <v>946</v>
      </c>
      <c r="F110" s="14" t="s">
        <v>714</v>
      </c>
      <c r="G110" s="92" t="s">
        <v>1389</v>
      </c>
      <c r="H110" s="136">
        <v>42369</v>
      </c>
      <c r="I110" s="92" t="s">
        <v>33</v>
      </c>
      <c r="J110" s="97" t="s">
        <v>267</v>
      </c>
      <c r="K110" s="94" t="s">
        <v>302</v>
      </c>
      <c r="L110" s="98" t="s">
        <v>1322</v>
      </c>
      <c r="M110" s="92" t="s">
        <v>423</v>
      </c>
      <c r="N110" s="92" t="s">
        <v>426</v>
      </c>
      <c r="O110" s="92" t="s">
        <v>422</v>
      </c>
      <c r="P110" s="92">
        <v>7</v>
      </c>
      <c r="Q110" s="92">
        <v>13</v>
      </c>
      <c r="R110" s="92" t="s">
        <v>982</v>
      </c>
      <c r="S110" s="92" t="s">
        <v>54</v>
      </c>
      <c r="T110" s="92" t="s">
        <v>280</v>
      </c>
      <c r="U110" s="92" t="s">
        <v>50</v>
      </c>
      <c r="V110" s="92" t="s">
        <v>57</v>
      </c>
      <c r="W110" s="92" t="s">
        <v>701</v>
      </c>
      <c r="X110" s="92" t="s">
        <v>702</v>
      </c>
      <c r="Y110" s="92" t="s">
        <v>63</v>
      </c>
      <c r="Z110" s="92" t="s">
        <v>63</v>
      </c>
      <c r="AA110" s="92" t="s">
        <v>63</v>
      </c>
      <c r="AB110" s="14" t="s">
        <v>63</v>
      </c>
      <c r="AC110" s="14" t="s">
        <v>63</v>
      </c>
      <c r="AD110" s="92" t="s">
        <v>63</v>
      </c>
      <c r="AE110" s="92" t="s">
        <v>63</v>
      </c>
      <c r="AF110" s="92" t="s">
        <v>63</v>
      </c>
      <c r="AG110" s="14" t="s">
        <v>63</v>
      </c>
      <c r="AH110" s="92" t="s">
        <v>352</v>
      </c>
      <c r="AI110" s="14" t="s">
        <v>63</v>
      </c>
      <c r="AJ110" s="14" t="s">
        <v>456</v>
      </c>
      <c r="AK110" s="107" t="s">
        <v>63</v>
      </c>
      <c r="AL110" s="14" t="s">
        <v>63</v>
      </c>
      <c r="AM110" s="107" t="s">
        <v>63</v>
      </c>
      <c r="AN110" s="107" t="s">
        <v>63</v>
      </c>
      <c r="AO110" s="92" t="s">
        <v>777</v>
      </c>
    </row>
    <row r="111" spans="1:41" s="95" customFormat="1" ht="78.75">
      <c r="A111" s="142" t="s">
        <v>480</v>
      </c>
      <c r="B111" s="173" t="s">
        <v>535</v>
      </c>
      <c r="C111" s="14">
        <v>441</v>
      </c>
      <c r="D111" s="96" t="s">
        <v>87</v>
      </c>
      <c r="E111" s="14" t="s">
        <v>947</v>
      </c>
      <c r="F111" s="14" t="s">
        <v>721</v>
      </c>
      <c r="G111" s="92" t="s">
        <v>1389</v>
      </c>
      <c r="H111" s="136">
        <v>42369</v>
      </c>
      <c r="I111" s="92" t="s">
        <v>33</v>
      </c>
      <c r="J111" s="97" t="s">
        <v>32</v>
      </c>
      <c r="K111" s="94" t="s">
        <v>266</v>
      </c>
      <c r="L111" s="98" t="s">
        <v>1322</v>
      </c>
      <c r="M111" s="92" t="s">
        <v>423</v>
      </c>
      <c r="N111" s="92" t="s">
        <v>427</v>
      </c>
      <c r="O111" s="92" t="s">
        <v>422</v>
      </c>
      <c r="P111" s="92">
        <v>7</v>
      </c>
      <c r="Q111" s="92">
        <v>10</v>
      </c>
      <c r="R111" s="92" t="s">
        <v>982</v>
      </c>
      <c r="S111" s="92" t="s">
        <v>54</v>
      </c>
      <c r="T111" s="92" t="s">
        <v>277</v>
      </c>
      <c r="U111" s="92" t="s">
        <v>50</v>
      </c>
      <c r="V111" s="92" t="s">
        <v>57</v>
      </c>
      <c r="W111" s="92" t="s">
        <v>66</v>
      </c>
      <c r="X111" s="92" t="s">
        <v>272</v>
      </c>
      <c r="Y111" s="92"/>
      <c r="Z111" s="92"/>
      <c r="AA111" s="92"/>
      <c r="AB111" s="14"/>
      <c r="AC111" s="14"/>
      <c r="AD111" s="92"/>
      <c r="AE111" s="92"/>
      <c r="AF111" s="92"/>
      <c r="AG111" s="14" t="s">
        <v>63</v>
      </c>
      <c r="AH111" s="92" t="s">
        <v>352</v>
      </c>
      <c r="AI111" s="14" t="s">
        <v>63</v>
      </c>
      <c r="AJ111" s="14" t="s">
        <v>456</v>
      </c>
      <c r="AK111" s="107" t="s">
        <v>63</v>
      </c>
      <c r="AL111" s="14" t="s">
        <v>63</v>
      </c>
      <c r="AM111" s="107" t="s">
        <v>63</v>
      </c>
      <c r="AN111" s="107" t="s">
        <v>63</v>
      </c>
      <c r="AO111" s="92" t="s">
        <v>777</v>
      </c>
    </row>
    <row r="112" spans="1:41" s="95" customFormat="1" ht="33.75">
      <c r="A112" s="142" t="s">
        <v>623</v>
      </c>
      <c r="B112" s="173" t="s">
        <v>535</v>
      </c>
      <c r="C112" s="14">
        <v>441</v>
      </c>
      <c r="D112" s="96" t="s">
        <v>87</v>
      </c>
      <c r="E112" s="14" t="s">
        <v>948</v>
      </c>
      <c r="F112" s="14" t="s">
        <v>715</v>
      </c>
      <c r="G112" s="92" t="s">
        <v>1389</v>
      </c>
      <c r="H112" s="136">
        <v>42369</v>
      </c>
      <c r="I112" s="92" t="s">
        <v>33</v>
      </c>
      <c r="J112" s="97" t="s">
        <v>136</v>
      </c>
      <c r="K112" s="94" t="s">
        <v>163</v>
      </c>
      <c r="L112" s="98" t="s">
        <v>1322</v>
      </c>
      <c r="M112" s="92" t="s">
        <v>423</v>
      </c>
      <c r="N112" s="92" t="s">
        <v>356</v>
      </c>
      <c r="O112" s="92" t="s">
        <v>417</v>
      </c>
      <c r="P112" s="92">
        <v>7</v>
      </c>
      <c r="Q112" s="92">
        <v>12</v>
      </c>
      <c r="R112" s="92" t="s">
        <v>982</v>
      </c>
      <c r="S112" s="92" t="s">
        <v>54</v>
      </c>
      <c r="T112" s="92" t="s">
        <v>276</v>
      </c>
      <c r="U112" s="92" t="s">
        <v>50</v>
      </c>
      <c r="V112" s="92" t="s">
        <v>57</v>
      </c>
      <c r="W112" s="92" t="s">
        <v>701</v>
      </c>
      <c r="X112" s="92" t="s">
        <v>702</v>
      </c>
      <c r="Y112" s="92" t="s">
        <v>63</v>
      </c>
      <c r="Z112" s="92" t="s">
        <v>63</v>
      </c>
      <c r="AA112" s="92" t="s">
        <v>63</v>
      </c>
      <c r="AB112" s="14" t="s">
        <v>63</v>
      </c>
      <c r="AC112" s="14" t="s">
        <v>63</v>
      </c>
      <c r="AD112" s="92" t="s">
        <v>63</v>
      </c>
      <c r="AE112" s="92" t="s">
        <v>63</v>
      </c>
      <c r="AF112" s="92" t="s">
        <v>63</v>
      </c>
      <c r="AG112" s="14" t="s">
        <v>63</v>
      </c>
      <c r="AH112" s="92" t="s">
        <v>352</v>
      </c>
      <c r="AI112" s="14" t="s">
        <v>63</v>
      </c>
      <c r="AJ112" s="14" t="s">
        <v>456</v>
      </c>
      <c r="AK112" s="107" t="s">
        <v>63</v>
      </c>
      <c r="AL112" s="14" t="s">
        <v>63</v>
      </c>
      <c r="AM112" s="107" t="s">
        <v>63</v>
      </c>
      <c r="AN112" s="107" t="s">
        <v>63</v>
      </c>
      <c r="AO112" s="92" t="s">
        <v>777</v>
      </c>
    </row>
    <row r="113" spans="1:41" s="95" customFormat="1" ht="146.25">
      <c r="A113" s="142" t="s">
        <v>624</v>
      </c>
      <c r="B113" s="173" t="s">
        <v>535</v>
      </c>
      <c r="C113" s="14">
        <v>442</v>
      </c>
      <c r="D113" s="96" t="s">
        <v>88</v>
      </c>
      <c r="E113" s="14" t="s">
        <v>950</v>
      </c>
      <c r="F113" s="14">
        <v>441</v>
      </c>
      <c r="G113" s="92" t="s">
        <v>1389</v>
      </c>
      <c r="H113" s="136">
        <v>42369</v>
      </c>
      <c r="I113" s="92" t="s">
        <v>33</v>
      </c>
      <c r="J113" s="97" t="s">
        <v>162</v>
      </c>
      <c r="K113" s="94" t="s">
        <v>260</v>
      </c>
      <c r="L113" s="98" t="s">
        <v>259</v>
      </c>
      <c r="M113" s="92" t="s">
        <v>432</v>
      </c>
      <c r="N113" s="92" t="s">
        <v>419</v>
      </c>
      <c r="O113" s="92" t="s">
        <v>428</v>
      </c>
      <c r="P113" s="92">
        <v>7</v>
      </c>
      <c r="Q113" s="92">
        <v>11</v>
      </c>
      <c r="R113" s="92" t="s">
        <v>982</v>
      </c>
      <c r="S113" s="92" t="s">
        <v>54</v>
      </c>
      <c r="T113" s="92" t="s">
        <v>281</v>
      </c>
      <c r="U113" s="92" t="s">
        <v>50</v>
      </c>
      <c r="V113" s="92" t="s">
        <v>57</v>
      </c>
      <c r="W113" s="92" t="s">
        <v>701</v>
      </c>
      <c r="X113" s="92" t="s">
        <v>702</v>
      </c>
      <c r="Y113" s="92" t="s">
        <v>63</v>
      </c>
      <c r="Z113" s="92" t="s">
        <v>63</v>
      </c>
      <c r="AA113" s="92" t="s">
        <v>63</v>
      </c>
      <c r="AB113" s="14" t="s">
        <v>63</v>
      </c>
      <c r="AC113" s="14" t="s">
        <v>63</v>
      </c>
      <c r="AD113" s="92" t="s">
        <v>63</v>
      </c>
      <c r="AE113" s="92" t="s">
        <v>63</v>
      </c>
      <c r="AF113" s="92" t="s">
        <v>63</v>
      </c>
      <c r="AG113" s="14" t="s">
        <v>63</v>
      </c>
      <c r="AH113" s="92" t="s">
        <v>352</v>
      </c>
      <c r="AI113" s="14" t="s">
        <v>63</v>
      </c>
      <c r="AJ113" s="14" t="s">
        <v>456</v>
      </c>
      <c r="AK113" s="107" t="s">
        <v>63</v>
      </c>
      <c r="AL113" s="14" t="s">
        <v>63</v>
      </c>
      <c r="AM113" s="107" t="s">
        <v>63</v>
      </c>
      <c r="AN113" s="107" t="s">
        <v>63</v>
      </c>
      <c r="AO113" s="92" t="s">
        <v>777</v>
      </c>
    </row>
    <row r="114" spans="1:41" s="95" customFormat="1" ht="90">
      <c r="A114" s="142" t="s">
        <v>625</v>
      </c>
      <c r="B114" s="173" t="s">
        <v>535</v>
      </c>
      <c r="C114" s="14">
        <v>442</v>
      </c>
      <c r="D114" s="96" t="s">
        <v>88</v>
      </c>
      <c r="E114" s="14" t="s">
        <v>951</v>
      </c>
      <c r="F114" s="14" t="s">
        <v>714</v>
      </c>
      <c r="G114" s="92" t="s">
        <v>1389</v>
      </c>
      <c r="H114" s="136">
        <v>42369</v>
      </c>
      <c r="I114" s="92" t="s">
        <v>33</v>
      </c>
      <c r="J114" s="97" t="s">
        <v>267</v>
      </c>
      <c r="K114" s="94" t="s">
        <v>301</v>
      </c>
      <c r="L114" s="98" t="s">
        <v>1323</v>
      </c>
      <c r="M114" s="92" t="s">
        <v>433</v>
      </c>
      <c r="N114" s="92" t="s">
        <v>429</v>
      </c>
      <c r="O114" s="92" t="s">
        <v>430</v>
      </c>
      <c r="P114" s="92">
        <v>7</v>
      </c>
      <c r="Q114" s="92">
        <v>13</v>
      </c>
      <c r="R114" s="92" t="s">
        <v>982</v>
      </c>
      <c r="S114" s="92" t="s">
        <v>54</v>
      </c>
      <c r="T114" s="92" t="s">
        <v>280</v>
      </c>
      <c r="U114" s="92" t="s">
        <v>50</v>
      </c>
      <c r="V114" s="92" t="s">
        <v>57</v>
      </c>
      <c r="W114" s="92" t="s">
        <v>701</v>
      </c>
      <c r="X114" s="92" t="s">
        <v>702</v>
      </c>
      <c r="Y114" s="92" t="s">
        <v>63</v>
      </c>
      <c r="Z114" s="92" t="s">
        <v>63</v>
      </c>
      <c r="AA114" s="92" t="s">
        <v>63</v>
      </c>
      <c r="AB114" s="14" t="s">
        <v>63</v>
      </c>
      <c r="AC114" s="14" t="s">
        <v>63</v>
      </c>
      <c r="AD114" s="92" t="s">
        <v>63</v>
      </c>
      <c r="AE114" s="92" t="s">
        <v>63</v>
      </c>
      <c r="AF114" s="92" t="s">
        <v>63</v>
      </c>
      <c r="AG114" s="14" t="s">
        <v>63</v>
      </c>
      <c r="AH114" s="92" t="s">
        <v>352</v>
      </c>
      <c r="AI114" s="14" t="s">
        <v>63</v>
      </c>
      <c r="AJ114" s="14" t="s">
        <v>456</v>
      </c>
      <c r="AK114" s="107" t="s">
        <v>63</v>
      </c>
      <c r="AL114" s="14" t="s">
        <v>63</v>
      </c>
      <c r="AM114" s="107" t="s">
        <v>63</v>
      </c>
      <c r="AN114" s="107" t="s">
        <v>63</v>
      </c>
      <c r="AO114" s="92" t="s">
        <v>777</v>
      </c>
    </row>
    <row r="115" spans="1:41" s="95" customFormat="1" ht="67.5">
      <c r="A115" s="142" t="s">
        <v>626</v>
      </c>
      <c r="B115" s="173" t="s">
        <v>535</v>
      </c>
      <c r="C115" s="14">
        <v>442</v>
      </c>
      <c r="D115" s="96" t="s">
        <v>88</v>
      </c>
      <c r="E115" s="14" t="s">
        <v>952</v>
      </c>
      <c r="F115" s="14" t="s">
        <v>715</v>
      </c>
      <c r="G115" s="92" t="s">
        <v>1389</v>
      </c>
      <c r="H115" s="136">
        <v>42369</v>
      </c>
      <c r="I115" s="92" t="s">
        <v>33</v>
      </c>
      <c r="J115" s="97" t="s">
        <v>136</v>
      </c>
      <c r="K115" s="94" t="s">
        <v>165</v>
      </c>
      <c r="L115" s="98" t="s">
        <v>1323</v>
      </c>
      <c r="M115" s="92" t="s">
        <v>432</v>
      </c>
      <c r="N115" s="92" t="s">
        <v>431</v>
      </c>
      <c r="O115" s="92" t="s">
        <v>430</v>
      </c>
      <c r="P115" s="92">
        <v>7</v>
      </c>
      <c r="Q115" s="92">
        <v>12</v>
      </c>
      <c r="R115" s="92" t="s">
        <v>982</v>
      </c>
      <c r="S115" s="92" t="s">
        <v>54</v>
      </c>
      <c r="T115" s="92" t="s">
        <v>276</v>
      </c>
      <c r="U115" s="92" t="s">
        <v>50</v>
      </c>
      <c r="V115" s="92" t="s">
        <v>57</v>
      </c>
      <c r="W115" s="92" t="s">
        <v>701</v>
      </c>
      <c r="X115" s="92" t="s">
        <v>702</v>
      </c>
      <c r="Y115" s="92" t="s">
        <v>63</v>
      </c>
      <c r="Z115" s="92" t="s">
        <v>63</v>
      </c>
      <c r="AA115" s="92" t="s">
        <v>63</v>
      </c>
      <c r="AB115" s="14" t="s">
        <v>63</v>
      </c>
      <c r="AC115" s="14" t="s">
        <v>63</v>
      </c>
      <c r="AD115" s="92" t="s">
        <v>63</v>
      </c>
      <c r="AE115" s="92" t="s">
        <v>63</v>
      </c>
      <c r="AF115" s="92" t="s">
        <v>63</v>
      </c>
      <c r="AG115" s="14" t="s">
        <v>63</v>
      </c>
      <c r="AH115" s="92" t="s">
        <v>352</v>
      </c>
      <c r="AI115" s="14" t="s">
        <v>63</v>
      </c>
      <c r="AJ115" s="14" t="s">
        <v>456</v>
      </c>
      <c r="AK115" s="107" t="s">
        <v>63</v>
      </c>
      <c r="AL115" s="14" t="s">
        <v>63</v>
      </c>
      <c r="AM115" s="107" t="s">
        <v>63</v>
      </c>
      <c r="AN115" s="107" t="s">
        <v>63</v>
      </c>
      <c r="AO115" s="92" t="s">
        <v>777</v>
      </c>
    </row>
    <row r="116" spans="1:41" s="95" customFormat="1" ht="33.75">
      <c r="A116" s="142" t="s">
        <v>627</v>
      </c>
      <c r="B116" s="173" t="s">
        <v>535</v>
      </c>
      <c r="C116" s="14">
        <v>443</v>
      </c>
      <c r="D116" s="96" t="s">
        <v>89</v>
      </c>
      <c r="E116" s="14" t="s">
        <v>953</v>
      </c>
      <c r="F116" s="14" t="s">
        <v>715</v>
      </c>
      <c r="G116" s="92" t="s">
        <v>1389</v>
      </c>
      <c r="H116" s="136">
        <v>42369</v>
      </c>
      <c r="I116" s="92" t="s">
        <v>33</v>
      </c>
      <c r="J116" s="97" t="s">
        <v>136</v>
      </c>
      <c r="K116" s="94" t="s">
        <v>166</v>
      </c>
      <c r="L116" s="98" t="s">
        <v>1323</v>
      </c>
      <c r="M116" s="92" t="s">
        <v>63</v>
      </c>
      <c r="N116" s="92" t="s">
        <v>63</v>
      </c>
      <c r="O116" s="92" t="s">
        <v>63</v>
      </c>
      <c r="P116" s="92">
        <v>7</v>
      </c>
      <c r="Q116" s="92">
        <v>12</v>
      </c>
      <c r="R116" s="92" t="s">
        <v>982</v>
      </c>
      <c r="S116" s="92" t="s">
        <v>54</v>
      </c>
      <c r="T116" s="92" t="s">
        <v>276</v>
      </c>
      <c r="U116" s="92" t="s">
        <v>50</v>
      </c>
      <c r="V116" s="92" t="s">
        <v>57</v>
      </c>
      <c r="W116" s="92" t="s">
        <v>701</v>
      </c>
      <c r="X116" s="92" t="s">
        <v>702</v>
      </c>
      <c r="Y116" s="92" t="s">
        <v>63</v>
      </c>
      <c r="Z116" s="92" t="s">
        <v>63</v>
      </c>
      <c r="AA116" s="92" t="s">
        <v>63</v>
      </c>
      <c r="AB116" s="14" t="s">
        <v>63</v>
      </c>
      <c r="AC116" s="14" t="s">
        <v>63</v>
      </c>
      <c r="AD116" s="92" t="s">
        <v>63</v>
      </c>
      <c r="AE116" s="92" t="s">
        <v>63</v>
      </c>
      <c r="AF116" s="92" t="s">
        <v>63</v>
      </c>
      <c r="AG116" s="14" t="s">
        <v>63</v>
      </c>
      <c r="AH116" s="92" t="s">
        <v>352</v>
      </c>
      <c r="AI116" s="14" t="s">
        <v>63</v>
      </c>
      <c r="AJ116" s="14" t="s">
        <v>456</v>
      </c>
      <c r="AK116" s="107" t="s">
        <v>63</v>
      </c>
      <c r="AL116" s="14" t="s">
        <v>63</v>
      </c>
      <c r="AM116" s="107" t="s">
        <v>63</v>
      </c>
      <c r="AN116" s="107" t="s">
        <v>63</v>
      </c>
      <c r="AO116" s="92" t="s">
        <v>777</v>
      </c>
    </row>
    <row r="117" spans="1:41" s="95" customFormat="1" ht="101.25">
      <c r="A117" s="142" t="s">
        <v>628</v>
      </c>
      <c r="B117" s="173" t="s">
        <v>535</v>
      </c>
      <c r="C117" s="14">
        <v>444</v>
      </c>
      <c r="D117" s="96"/>
      <c r="E117" s="14" t="s">
        <v>917</v>
      </c>
      <c r="F117" s="14" t="s">
        <v>722</v>
      </c>
      <c r="G117" s="14" t="s">
        <v>1389</v>
      </c>
      <c r="H117" s="136">
        <v>42369</v>
      </c>
      <c r="I117" s="92" t="s">
        <v>882</v>
      </c>
      <c r="J117" s="96" t="s">
        <v>598</v>
      </c>
      <c r="K117" s="94" t="s">
        <v>1571</v>
      </c>
      <c r="L117" s="98" t="s">
        <v>983</v>
      </c>
      <c r="M117" s="92" t="s">
        <v>599</v>
      </c>
      <c r="N117" s="92" t="s">
        <v>600</v>
      </c>
      <c r="O117" s="92" t="s">
        <v>601</v>
      </c>
      <c r="P117" s="92">
        <v>7</v>
      </c>
      <c r="Q117" s="92">
        <v>16</v>
      </c>
      <c r="R117" s="92" t="s">
        <v>63</v>
      </c>
      <c r="S117" s="92" t="s">
        <v>63</v>
      </c>
      <c r="T117" s="92" t="s">
        <v>63</v>
      </c>
      <c r="U117" s="92" t="s">
        <v>50</v>
      </c>
      <c r="V117" s="92" t="s">
        <v>400</v>
      </c>
      <c r="W117" s="92" t="s">
        <v>66</v>
      </c>
      <c r="X117" s="92" t="s">
        <v>63</v>
      </c>
      <c r="Y117" s="92" t="s">
        <v>63</v>
      </c>
      <c r="Z117" s="92" t="s">
        <v>63</v>
      </c>
      <c r="AA117" s="92" t="s">
        <v>63</v>
      </c>
      <c r="AB117" s="92" t="s">
        <v>63</v>
      </c>
      <c r="AC117" s="92" t="s">
        <v>63</v>
      </c>
      <c r="AD117" s="92" t="s">
        <v>63</v>
      </c>
      <c r="AE117" s="92" t="s">
        <v>63</v>
      </c>
      <c r="AF117" s="14" t="s">
        <v>63</v>
      </c>
      <c r="AG117" s="92" t="s">
        <v>63</v>
      </c>
      <c r="AH117" s="92" t="s">
        <v>352</v>
      </c>
      <c r="AI117" s="14" t="s">
        <v>63</v>
      </c>
      <c r="AJ117" s="14" t="s">
        <v>456</v>
      </c>
      <c r="AK117" s="107" t="s">
        <v>63</v>
      </c>
      <c r="AL117" s="107" t="s">
        <v>63</v>
      </c>
      <c r="AM117" s="107" t="s">
        <v>63</v>
      </c>
      <c r="AN117" s="107" t="s">
        <v>63</v>
      </c>
      <c r="AO117" s="92" t="s">
        <v>777</v>
      </c>
    </row>
    <row r="118" spans="1:41" s="95" customFormat="1" ht="101.25">
      <c r="A118" s="142" t="s">
        <v>629</v>
      </c>
      <c r="B118" s="173" t="s">
        <v>535</v>
      </c>
      <c r="C118" s="14">
        <v>445</v>
      </c>
      <c r="D118" s="96"/>
      <c r="E118" s="14" t="s">
        <v>918</v>
      </c>
      <c r="F118" s="14">
        <v>445</v>
      </c>
      <c r="G118" s="14" t="s">
        <v>1389</v>
      </c>
      <c r="H118" s="136">
        <v>42369</v>
      </c>
      <c r="I118" s="92" t="s">
        <v>882</v>
      </c>
      <c r="J118" s="96" t="s">
        <v>564</v>
      </c>
      <c r="K118" s="94" t="s">
        <v>565</v>
      </c>
      <c r="L118" s="92" t="s">
        <v>984</v>
      </c>
      <c r="M118" s="92" t="s">
        <v>566</v>
      </c>
      <c r="N118" s="92" t="s">
        <v>567</v>
      </c>
      <c r="O118" s="92" t="s">
        <v>568</v>
      </c>
      <c r="P118" s="92">
        <v>7</v>
      </c>
      <c r="Q118" s="92">
        <v>15</v>
      </c>
      <c r="R118" s="92" t="s">
        <v>27</v>
      </c>
      <c r="S118" s="92" t="s">
        <v>54</v>
      </c>
      <c r="T118" s="92" t="s">
        <v>519</v>
      </c>
      <c r="U118" s="92" t="s">
        <v>63</v>
      </c>
      <c r="V118" s="92" t="s">
        <v>400</v>
      </c>
      <c r="W118" s="92" t="s">
        <v>66</v>
      </c>
      <c r="X118" s="92" t="s">
        <v>63</v>
      </c>
      <c r="Y118" s="92" t="s">
        <v>63</v>
      </c>
      <c r="Z118" s="92" t="s">
        <v>63</v>
      </c>
      <c r="AA118" s="92" t="s">
        <v>63</v>
      </c>
      <c r="AB118" s="92" t="s">
        <v>63</v>
      </c>
      <c r="AC118" s="92" t="s">
        <v>63</v>
      </c>
      <c r="AD118" s="92" t="s">
        <v>63</v>
      </c>
      <c r="AE118" s="92" t="s">
        <v>63</v>
      </c>
      <c r="AF118" s="92" t="s">
        <v>63</v>
      </c>
      <c r="AG118" s="92" t="s">
        <v>63</v>
      </c>
      <c r="AH118" s="92" t="s">
        <v>352</v>
      </c>
      <c r="AI118" s="14" t="s">
        <v>63</v>
      </c>
      <c r="AJ118" s="14" t="s">
        <v>456</v>
      </c>
      <c r="AK118" s="107" t="s">
        <v>63</v>
      </c>
      <c r="AL118" s="107" t="s">
        <v>63</v>
      </c>
      <c r="AM118" s="107" t="s">
        <v>63</v>
      </c>
      <c r="AN118" s="107" t="s">
        <v>63</v>
      </c>
      <c r="AO118" s="92" t="s">
        <v>777</v>
      </c>
    </row>
    <row r="119" spans="1:41" s="95" customFormat="1" ht="135">
      <c r="A119" s="142" t="s">
        <v>1099</v>
      </c>
      <c r="B119" s="173" t="s">
        <v>535</v>
      </c>
      <c r="C119" s="14">
        <v>446</v>
      </c>
      <c r="D119" s="14"/>
      <c r="E119" s="14" t="s">
        <v>1312</v>
      </c>
      <c r="F119" s="14">
        <v>446</v>
      </c>
      <c r="G119" s="14" t="s">
        <v>1389</v>
      </c>
      <c r="H119" s="136">
        <v>42369</v>
      </c>
      <c r="I119" s="92" t="s">
        <v>882</v>
      </c>
      <c r="J119" s="135" t="s">
        <v>1295</v>
      </c>
      <c r="K119" s="94" t="s">
        <v>1445</v>
      </c>
      <c r="L119" s="98" t="s">
        <v>1579</v>
      </c>
      <c r="M119" s="92" t="s">
        <v>63</v>
      </c>
      <c r="N119" s="92" t="s">
        <v>1442</v>
      </c>
      <c r="O119" s="92" t="s">
        <v>1438</v>
      </c>
      <c r="P119" s="92">
        <v>7</v>
      </c>
      <c r="Q119" s="92">
        <v>13</v>
      </c>
      <c r="R119" s="92" t="s">
        <v>1444</v>
      </c>
      <c r="S119" s="92" t="s">
        <v>63</v>
      </c>
      <c r="T119" s="92" t="s">
        <v>1443</v>
      </c>
      <c r="U119" s="92" t="s">
        <v>50</v>
      </c>
      <c r="V119" s="92" t="s">
        <v>400</v>
      </c>
      <c r="W119" s="92" t="s">
        <v>66</v>
      </c>
      <c r="X119" s="92" t="s">
        <v>63</v>
      </c>
      <c r="Y119" s="92" t="s">
        <v>63</v>
      </c>
      <c r="Z119" s="92" t="s">
        <v>63</v>
      </c>
      <c r="AA119" s="92" t="s">
        <v>63</v>
      </c>
      <c r="AB119" s="92" t="s">
        <v>63</v>
      </c>
      <c r="AC119" s="92" t="s">
        <v>63</v>
      </c>
      <c r="AD119" s="92" t="s">
        <v>63</v>
      </c>
      <c r="AE119" s="92" t="s">
        <v>63</v>
      </c>
      <c r="AF119" s="92" t="s">
        <v>63</v>
      </c>
      <c r="AG119" s="92" t="s">
        <v>63</v>
      </c>
      <c r="AH119" s="92" t="s">
        <v>352</v>
      </c>
      <c r="AI119" s="92" t="s">
        <v>63</v>
      </c>
      <c r="AJ119" s="107" t="s">
        <v>456</v>
      </c>
      <c r="AK119" s="107" t="s">
        <v>63</v>
      </c>
      <c r="AL119" s="107" t="s">
        <v>63</v>
      </c>
      <c r="AM119" s="107" t="s">
        <v>63</v>
      </c>
      <c r="AN119" s="107" t="s">
        <v>63</v>
      </c>
      <c r="AO119" s="110" t="s">
        <v>777</v>
      </c>
    </row>
    <row r="120" spans="1:41" s="95" customFormat="1" ht="123.75">
      <c r="A120" s="142" t="s">
        <v>630</v>
      </c>
      <c r="B120" s="173" t="s">
        <v>535</v>
      </c>
      <c r="C120" s="14">
        <v>449</v>
      </c>
      <c r="D120" s="96"/>
      <c r="E120" s="14" t="s">
        <v>919</v>
      </c>
      <c r="F120" s="14">
        <v>449</v>
      </c>
      <c r="G120" s="14" t="s">
        <v>1389</v>
      </c>
      <c r="H120" s="136">
        <v>42369</v>
      </c>
      <c r="I120" s="92" t="s">
        <v>882</v>
      </c>
      <c r="J120" s="96" t="s">
        <v>1325</v>
      </c>
      <c r="K120" s="94" t="s">
        <v>1332</v>
      </c>
      <c r="L120" s="98" t="s">
        <v>1331</v>
      </c>
      <c r="M120" s="92" t="s">
        <v>692</v>
      </c>
      <c r="N120" s="92" t="s">
        <v>1330</v>
      </c>
      <c r="O120" s="92" t="s">
        <v>1563</v>
      </c>
      <c r="P120" s="92">
        <v>7</v>
      </c>
      <c r="Q120" s="92">
        <v>11</v>
      </c>
      <c r="R120" s="92" t="s">
        <v>63</v>
      </c>
      <c r="S120" s="92" t="s">
        <v>1329</v>
      </c>
      <c r="T120" s="92" t="s">
        <v>676</v>
      </c>
      <c r="U120" s="92" t="s">
        <v>63</v>
      </c>
      <c r="V120" s="92" t="s">
        <v>57</v>
      </c>
      <c r="W120" s="92" t="s">
        <v>701</v>
      </c>
      <c r="X120" s="92" t="s">
        <v>702</v>
      </c>
      <c r="Y120" s="92" t="s">
        <v>95</v>
      </c>
      <c r="Z120" s="92" t="s">
        <v>63</v>
      </c>
      <c r="AA120" s="92" t="s">
        <v>63</v>
      </c>
      <c r="AB120" s="14" t="s">
        <v>63</v>
      </c>
      <c r="AC120" s="14" t="s">
        <v>63</v>
      </c>
      <c r="AD120" s="14" t="s">
        <v>63</v>
      </c>
      <c r="AE120" s="14" t="s">
        <v>63</v>
      </c>
      <c r="AF120" s="14" t="s">
        <v>63</v>
      </c>
      <c r="AG120" s="14" t="s">
        <v>63</v>
      </c>
      <c r="AH120" s="92" t="s">
        <v>63</v>
      </c>
      <c r="AI120" s="92" t="s">
        <v>352</v>
      </c>
      <c r="AJ120" s="14" t="s">
        <v>456</v>
      </c>
      <c r="AK120" s="107" t="s">
        <v>63</v>
      </c>
      <c r="AL120" s="14" t="s">
        <v>605</v>
      </c>
      <c r="AM120" s="107" t="s">
        <v>63</v>
      </c>
      <c r="AN120" s="107" t="s">
        <v>63</v>
      </c>
      <c r="AO120" s="110" t="s">
        <v>777</v>
      </c>
    </row>
    <row r="121" spans="1:41" s="95" customFormat="1" ht="146.25">
      <c r="A121" s="142" t="s">
        <v>631</v>
      </c>
      <c r="B121" s="173" t="s">
        <v>535</v>
      </c>
      <c r="C121" s="14">
        <v>449</v>
      </c>
      <c r="D121" s="96" t="s">
        <v>90</v>
      </c>
      <c r="E121" s="14" t="s">
        <v>954</v>
      </c>
      <c r="F121" s="14" t="s">
        <v>715</v>
      </c>
      <c r="G121" s="14" t="s">
        <v>1389</v>
      </c>
      <c r="H121" s="136">
        <v>42369</v>
      </c>
      <c r="I121" s="92" t="s">
        <v>33</v>
      </c>
      <c r="J121" s="97" t="s">
        <v>167</v>
      </c>
      <c r="K121" s="94" t="s">
        <v>651</v>
      </c>
      <c r="L121" s="98" t="s">
        <v>259</v>
      </c>
      <c r="M121" s="92" t="s">
        <v>409</v>
      </c>
      <c r="N121" s="92" t="s">
        <v>434</v>
      </c>
      <c r="O121" s="92" t="s">
        <v>395</v>
      </c>
      <c r="P121" s="92">
        <v>7</v>
      </c>
      <c r="Q121" s="92">
        <v>12</v>
      </c>
      <c r="R121" s="92" t="s">
        <v>982</v>
      </c>
      <c r="S121" s="92" t="s">
        <v>54</v>
      </c>
      <c r="T121" s="92" t="s">
        <v>55</v>
      </c>
      <c r="U121" s="92" t="s">
        <v>50</v>
      </c>
      <c r="V121" s="92" t="s">
        <v>57</v>
      </c>
      <c r="W121" s="92" t="s">
        <v>701</v>
      </c>
      <c r="X121" s="92" t="s">
        <v>702</v>
      </c>
      <c r="Y121" s="92" t="s">
        <v>63</v>
      </c>
      <c r="Z121" s="92" t="s">
        <v>63</v>
      </c>
      <c r="AA121" s="92" t="s">
        <v>63</v>
      </c>
      <c r="AB121" s="14" t="s">
        <v>63</v>
      </c>
      <c r="AC121" s="14" t="s">
        <v>63</v>
      </c>
      <c r="AD121" s="92" t="s">
        <v>63</v>
      </c>
      <c r="AE121" s="92" t="s">
        <v>63</v>
      </c>
      <c r="AF121" s="92" t="s">
        <v>63</v>
      </c>
      <c r="AG121" s="14" t="s">
        <v>63</v>
      </c>
      <c r="AH121" s="92" t="s">
        <v>352</v>
      </c>
      <c r="AI121" s="14" t="s">
        <v>63</v>
      </c>
      <c r="AJ121" s="14" t="s">
        <v>456</v>
      </c>
      <c r="AK121" s="14" t="s">
        <v>63</v>
      </c>
      <c r="AL121" s="14" t="s">
        <v>63</v>
      </c>
      <c r="AM121" s="107" t="s">
        <v>63</v>
      </c>
      <c r="AN121" s="107" t="s">
        <v>63</v>
      </c>
      <c r="AO121" s="110" t="s">
        <v>777</v>
      </c>
    </row>
    <row r="122" spans="1:41" s="95" customFormat="1" ht="146.25">
      <c r="A122" s="142" t="s">
        <v>632</v>
      </c>
      <c r="B122" s="173" t="s">
        <v>535</v>
      </c>
      <c r="C122" s="14">
        <v>449</v>
      </c>
      <c r="D122" s="96" t="s">
        <v>90</v>
      </c>
      <c r="E122" s="14" t="s">
        <v>955</v>
      </c>
      <c r="F122" s="14" t="s">
        <v>715</v>
      </c>
      <c r="G122" s="14" t="s">
        <v>1389</v>
      </c>
      <c r="H122" s="136">
        <v>42369</v>
      </c>
      <c r="I122" s="92" t="s">
        <v>33</v>
      </c>
      <c r="J122" s="97" t="s">
        <v>381</v>
      </c>
      <c r="K122" s="94" t="s">
        <v>411</v>
      </c>
      <c r="L122" s="98" t="s">
        <v>259</v>
      </c>
      <c r="M122" s="92" t="s">
        <v>412</v>
      </c>
      <c r="N122" s="92" t="s">
        <v>396</v>
      </c>
      <c r="O122" s="92" t="s">
        <v>410</v>
      </c>
      <c r="P122" s="92">
        <v>7</v>
      </c>
      <c r="Q122" s="92">
        <v>12</v>
      </c>
      <c r="R122" s="92" t="s">
        <v>982</v>
      </c>
      <c r="S122" s="92" t="s">
        <v>382</v>
      </c>
      <c r="T122" s="92" t="s">
        <v>55</v>
      </c>
      <c r="U122" s="92" t="s">
        <v>50</v>
      </c>
      <c r="V122" s="92" t="s">
        <v>57</v>
      </c>
      <c r="W122" s="92" t="s">
        <v>701</v>
      </c>
      <c r="X122" s="92" t="s">
        <v>702</v>
      </c>
      <c r="Y122" s="92" t="s">
        <v>63</v>
      </c>
      <c r="Z122" s="92" t="s">
        <v>63</v>
      </c>
      <c r="AA122" s="92" t="s">
        <v>63</v>
      </c>
      <c r="AB122" s="14" t="s">
        <v>63</v>
      </c>
      <c r="AC122" s="14" t="s">
        <v>63</v>
      </c>
      <c r="AD122" s="92" t="s">
        <v>63</v>
      </c>
      <c r="AE122" s="92" t="s">
        <v>63</v>
      </c>
      <c r="AF122" s="92" t="s">
        <v>63</v>
      </c>
      <c r="AG122" s="14" t="s">
        <v>63</v>
      </c>
      <c r="AH122" s="92" t="s">
        <v>352</v>
      </c>
      <c r="AI122" s="14" t="s">
        <v>63</v>
      </c>
      <c r="AJ122" s="14" t="s">
        <v>456</v>
      </c>
      <c r="AK122" s="14" t="s">
        <v>63</v>
      </c>
      <c r="AL122" s="14" t="s">
        <v>63</v>
      </c>
      <c r="AM122" s="107" t="s">
        <v>63</v>
      </c>
      <c r="AN122" s="107" t="s">
        <v>63</v>
      </c>
      <c r="AO122" s="110" t="s">
        <v>777</v>
      </c>
    </row>
    <row r="123" spans="1:41" s="95" customFormat="1" ht="146.25">
      <c r="A123" s="142" t="s">
        <v>633</v>
      </c>
      <c r="B123" s="173" t="s">
        <v>535</v>
      </c>
      <c r="C123" s="14">
        <v>449</v>
      </c>
      <c r="D123" s="96" t="s">
        <v>90</v>
      </c>
      <c r="E123" s="14" t="s">
        <v>956</v>
      </c>
      <c r="F123" s="14" t="s">
        <v>715</v>
      </c>
      <c r="G123" s="14" t="s">
        <v>1389</v>
      </c>
      <c r="H123" s="136">
        <v>42369</v>
      </c>
      <c r="I123" s="92" t="s">
        <v>33</v>
      </c>
      <c r="J123" s="97" t="s">
        <v>34</v>
      </c>
      <c r="K123" s="94" t="s">
        <v>652</v>
      </c>
      <c r="L123" s="98" t="s">
        <v>259</v>
      </c>
      <c r="M123" s="92" t="s">
        <v>412</v>
      </c>
      <c r="N123" s="92" t="s">
        <v>985</v>
      </c>
      <c r="O123" s="92" t="s">
        <v>653</v>
      </c>
      <c r="P123" s="92">
        <v>7</v>
      </c>
      <c r="Q123" s="92">
        <v>12</v>
      </c>
      <c r="R123" s="92" t="s">
        <v>982</v>
      </c>
      <c r="S123" s="92" t="s">
        <v>382</v>
      </c>
      <c r="T123" s="92" t="s">
        <v>55</v>
      </c>
      <c r="U123" s="92" t="s">
        <v>50</v>
      </c>
      <c r="V123" s="92" t="s">
        <v>57</v>
      </c>
      <c r="W123" s="92" t="s">
        <v>701</v>
      </c>
      <c r="X123" s="92" t="s">
        <v>702</v>
      </c>
      <c r="Y123" s="92" t="s">
        <v>63</v>
      </c>
      <c r="Z123" s="92" t="s">
        <v>63</v>
      </c>
      <c r="AA123" s="92" t="s">
        <v>63</v>
      </c>
      <c r="AB123" s="14" t="s">
        <v>63</v>
      </c>
      <c r="AC123" s="14" t="s">
        <v>63</v>
      </c>
      <c r="AD123" s="92" t="s">
        <v>63</v>
      </c>
      <c r="AE123" s="92" t="s">
        <v>63</v>
      </c>
      <c r="AF123" s="92" t="s">
        <v>63</v>
      </c>
      <c r="AG123" s="14" t="s">
        <v>63</v>
      </c>
      <c r="AH123" s="92" t="s">
        <v>352</v>
      </c>
      <c r="AI123" s="14" t="s">
        <v>63</v>
      </c>
      <c r="AJ123" s="14" t="s">
        <v>456</v>
      </c>
      <c r="AK123" s="14" t="s">
        <v>63</v>
      </c>
      <c r="AL123" s="14" t="s">
        <v>63</v>
      </c>
      <c r="AM123" s="107" t="s">
        <v>63</v>
      </c>
      <c r="AN123" s="107" t="s">
        <v>63</v>
      </c>
      <c r="AO123" s="110" t="s">
        <v>777</v>
      </c>
    </row>
    <row r="124" spans="1:41" s="95" customFormat="1" ht="67.5">
      <c r="A124" s="142" t="s">
        <v>634</v>
      </c>
      <c r="B124" s="173" t="s">
        <v>535</v>
      </c>
      <c r="C124" s="14">
        <v>469</v>
      </c>
      <c r="D124" s="96"/>
      <c r="E124" s="14" t="s">
        <v>920</v>
      </c>
      <c r="F124" s="14">
        <v>469</v>
      </c>
      <c r="G124" s="14" t="s">
        <v>1389</v>
      </c>
      <c r="H124" s="136">
        <v>42369</v>
      </c>
      <c r="I124" s="92" t="s">
        <v>882</v>
      </c>
      <c r="J124" s="96" t="s">
        <v>610</v>
      </c>
      <c r="K124" s="94" t="s">
        <v>611</v>
      </c>
      <c r="L124" s="98"/>
      <c r="M124" s="92" t="s">
        <v>986</v>
      </c>
      <c r="N124" s="92" t="s">
        <v>612</v>
      </c>
      <c r="O124" s="92" t="s">
        <v>63</v>
      </c>
      <c r="P124" s="92">
        <v>7</v>
      </c>
      <c r="Q124" s="92">
        <v>11</v>
      </c>
      <c r="R124" s="92" t="s">
        <v>63</v>
      </c>
      <c r="S124" s="92" t="s">
        <v>63</v>
      </c>
      <c r="T124" s="92" t="s">
        <v>613</v>
      </c>
      <c r="U124" s="92" t="s">
        <v>63</v>
      </c>
      <c r="V124" s="92" t="s">
        <v>57</v>
      </c>
      <c r="W124" s="92" t="s">
        <v>479</v>
      </c>
      <c r="X124" s="92" t="s">
        <v>63</v>
      </c>
      <c r="Y124" s="92" t="s">
        <v>63</v>
      </c>
      <c r="Z124" s="92" t="s">
        <v>63</v>
      </c>
      <c r="AA124" s="92" t="s">
        <v>63</v>
      </c>
      <c r="AB124" s="92" t="s">
        <v>63</v>
      </c>
      <c r="AC124" s="92" t="s">
        <v>63</v>
      </c>
      <c r="AD124" s="92" t="s">
        <v>63</v>
      </c>
      <c r="AE124" s="92" t="s">
        <v>63</v>
      </c>
      <c r="AF124" s="92" t="s">
        <v>63</v>
      </c>
      <c r="AG124" s="92" t="s">
        <v>63</v>
      </c>
      <c r="AH124" s="92" t="s">
        <v>63</v>
      </c>
      <c r="AI124" s="14" t="s">
        <v>63</v>
      </c>
      <c r="AJ124" s="14" t="s">
        <v>63</v>
      </c>
      <c r="AK124" s="14" t="s">
        <v>63</v>
      </c>
      <c r="AL124" s="14" t="s">
        <v>63</v>
      </c>
      <c r="AM124" s="14" t="s">
        <v>352</v>
      </c>
      <c r="AN124" s="14" t="s">
        <v>63</v>
      </c>
      <c r="AO124" s="110" t="s">
        <v>777</v>
      </c>
    </row>
    <row r="125" spans="1:41" s="95" customFormat="1" ht="45">
      <c r="A125" s="142" t="s">
        <v>635</v>
      </c>
      <c r="B125" s="173" t="s">
        <v>535</v>
      </c>
      <c r="C125" s="14">
        <v>491</v>
      </c>
      <c r="D125" s="14"/>
      <c r="E125" s="14" t="s">
        <v>772</v>
      </c>
      <c r="F125" s="14" t="s">
        <v>1041</v>
      </c>
      <c r="G125" s="14" t="s">
        <v>1387</v>
      </c>
      <c r="H125" s="136">
        <v>42369</v>
      </c>
      <c r="I125" s="92" t="s">
        <v>28</v>
      </c>
      <c r="J125" s="97" t="s">
        <v>773</v>
      </c>
      <c r="K125" s="94" t="s">
        <v>774</v>
      </c>
      <c r="L125" s="98" t="s">
        <v>775</v>
      </c>
      <c r="M125" s="92" t="s">
        <v>63</v>
      </c>
      <c r="N125" s="92" t="s">
        <v>776</v>
      </c>
      <c r="O125" s="92" t="s">
        <v>63</v>
      </c>
      <c r="P125" s="92">
        <v>33</v>
      </c>
      <c r="Q125" s="92">
        <v>7</v>
      </c>
      <c r="R125" s="92" t="s">
        <v>63</v>
      </c>
      <c r="S125" s="92" t="s">
        <v>63</v>
      </c>
      <c r="T125" s="92" t="s">
        <v>63</v>
      </c>
      <c r="U125" s="92" t="s">
        <v>63</v>
      </c>
      <c r="V125" s="92" t="s">
        <v>63</v>
      </c>
      <c r="W125" s="92" t="s">
        <v>63</v>
      </c>
      <c r="X125" s="92" t="s">
        <v>63</v>
      </c>
      <c r="Y125" s="92" t="s">
        <v>63</v>
      </c>
      <c r="Z125" s="92" t="s">
        <v>63</v>
      </c>
      <c r="AA125" s="92" t="s">
        <v>63</v>
      </c>
      <c r="AB125" s="92" t="s">
        <v>63</v>
      </c>
      <c r="AC125" s="92" t="s">
        <v>63</v>
      </c>
      <c r="AD125" s="92" t="s">
        <v>63</v>
      </c>
      <c r="AE125" s="92" t="s">
        <v>63</v>
      </c>
      <c r="AF125" s="92" t="s">
        <v>63</v>
      </c>
      <c r="AG125" s="92" t="s">
        <v>63</v>
      </c>
      <c r="AH125" s="92" t="s">
        <v>63</v>
      </c>
      <c r="AI125" s="92" t="s">
        <v>63</v>
      </c>
      <c r="AJ125" s="92" t="s">
        <v>456</v>
      </c>
      <c r="AK125" s="92" t="s">
        <v>63</v>
      </c>
      <c r="AL125" s="92" t="s">
        <v>63</v>
      </c>
      <c r="AM125" s="92" t="s">
        <v>63</v>
      </c>
      <c r="AN125" s="92" t="s">
        <v>63</v>
      </c>
      <c r="AO125" s="92" t="s">
        <v>777</v>
      </c>
    </row>
    <row r="126" spans="1:41" s="95" customFormat="1" ht="67.5">
      <c r="A126" s="142" t="s">
        <v>636</v>
      </c>
      <c r="B126" s="173" t="s">
        <v>535</v>
      </c>
      <c r="C126" s="14">
        <v>491</v>
      </c>
      <c r="D126" s="14"/>
      <c r="E126" s="14" t="s">
        <v>778</v>
      </c>
      <c r="F126" s="14" t="s">
        <v>1041</v>
      </c>
      <c r="G126" s="14" t="s">
        <v>1387</v>
      </c>
      <c r="H126" s="136">
        <v>42369</v>
      </c>
      <c r="I126" s="92" t="s">
        <v>28</v>
      </c>
      <c r="J126" s="97" t="s">
        <v>779</v>
      </c>
      <c r="K126" s="94" t="s">
        <v>780</v>
      </c>
      <c r="L126" s="98" t="s">
        <v>987</v>
      </c>
      <c r="M126" s="92" t="s">
        <v>63</v>
      </c>
      <c r="N126" s="92" t="s">
        <v>781</v>
      </c>
      <c r="O126" s="92" t="s">
        <v>63</v>
      </c>
      <c r="P126" s="92">
        <v>30</v>
      </c>
      <c r="Q126" s="92">
        <v>7</v>
      </c>
      <c r="R126" s="92" t="s">
        <v>63</v>
      </c>
      <c r="S126" s="92" t="s">
        <v>63</v>
      </c>
      <c r="T126" s="92" t="s">
        <v>63</v>
      </c>
      <c r="U126" s="92" t="s">
        <v>63</v>
      </c>
      <c r="V126" s="92" t="s">
        <v>63</v>
      </c>
      <c r="W126" s="92" t="s">
        <v>63</v>
      </c>
      <c r="X126" s="92" t="s">
        <v>63</v>
      </c>
      <c r="Y126" s="92" t="s">
        <v>63</v>
      </c>
      <c r="Z126" s="92" t="s">
        <v>63</v>
      </c>
      <c r="AA126" s="92" t="s">
        <v>63</v>
      </c>
      <c r="AB126" s="92" t="s">
        <v>63</v>
      </c>
      <c r="AC126" s="92" t="s">
        <v>63</v>
      </c>
      <c r="AD126" s="92" t="s">
        <v>63</v>
      </c>
      <c r="AE126" s="92" t="s">
        <v>63</v>
      </c>
      <c r="AF126" s="92" t="s">
        <v>63</v>
      </c>
      <c r="AG126" s="92" t="s">
        <v>63</v>
      </c>
      <c r="AH126" s="92" t="s">
        <v>63</v>
      </c>
      <c r="AI126" s="92" t="s">
        <v>63</v>
      </c>
      <c r="AJ126" s="92" t="s">
        <v>456</v>
      </c>
      <c r="AK126" s="92" t="s">
        <v>63</v>
      </c>
      <c r="AL126" s="92" t="s">
        <v>63</v>
      </c>
      <c r="AM126" s="92" t="s">
        <v>63</v>
      </c>
      <c r="AN126" s="92" t="s">
        <v>63</v>
      </c>
      <c r="AO126" s="92" t="s">
        <v>777</v>
      </c>
    </row>
    <row r="127" spans="1:41" s="95" customFormat="1" ht="90">
      <c r="A127" s="142" t="s">
        <v>638</v>
      </c>
      <c r="B127" s="173" t="s">
        <v>535</v>
      </c>
      <c r="C127" s="14">
        <v>491</v>
      </c>
      <c r="D127" s="14"/>
      <c r="E127" s="14" t="s">
        <v>1460</v>
      </c>
      <c r="F127" s="14">
        <v>492</v>
      </c>
      <c r="G127" s="14" t="s">
        <v>1387</v>
      </c>
      <c r="H127" s="136">
        <v>42369</v>
      </c>
      <c r="I127" s="92" t="s">
        <v>28</v>
      </c>
      <c r="J127" s="97" t="s">
        <v>799</v>
      </c>
      <c r="K127" s="94" t="s">
        <v>800</v>
      </c>
      <c r="L127" s="98" t="s">
        <v>801</v>
      </c>
      <c r="M127" s="92" t="s">
        <v>63</v>
      </c>
      <c r="N127" s="92" t="s">
        <v>785</v>
      </c>
      <c r="O127" s="92" t="s">
        <v>63</v>
      </c>
      <c r="P127" s="92" t="s">
        <v>63</v>
      </c>
      <c r="Q127" s="92" t="s">
        <v>63</v>
      </c>
      <c r="R127" s="92" t="s">
        <v>63</v>
      </c>
      <c r="S127" s="92" t="s">
        <v>63</v>
      </c>
      <c r="T127" s="92" t="s">
        <v>63</v>
      </c>
      <c r="U127" s="92" t="s">
        <v>63</v>
      </c>
      <c r="V127" s="92" t="s">
        <v>63</v>
      </c>
      <c r="W127" s="92" t="s">
        <v>63</v>
      </c>
      <c r="X127" s="92" t="s">
        <v>63</v>
      </c>
      <c r="Y127" s="92" t="s">
        <v>63</v>
      </c>
      <c r="Z127" s="92" t="s">
        <v>63</v>
      </c>
      <c r="AA127" s="92" t="s">
        <v>63</v>
      </c>
      <c r="AB127" s="92" t="s">
        <v>63</v>
      </c>
      <c r="AC127" s="92" t="s">
        <v>63</v>
      </c>
      <c r="AD127" s="92" t="s">
        <v>63</v>
      </c>
      <c r="AE127" s="92" t="s">
        <v>63</v>
      </c>
      <c r="AF127" s="92" t="s">
        <v>63</v>
      </c>
      <c r="AG127" s="92" t="s">
        <v>63</v>
      </c>
      <c r="AH127" s="92" t="s">
        <v>63</v>
      </c>
      <c r="AI127" s="92" t="s">
        <v>63</v>
      </c>
      <c r="AJ127" s="92" t="s">
        <v>456</v>
      </c>
      <c r="AK127" s="92" t="s">
        <v>63</v>
      </c>
      <c r="AL127" s="92" t="s">
        <v>63</v>
      </c>
      <c r="AM127" s="92" t="s">
        <v>63</v>
      </c>
      <c r="AN127" s="92" t="s">
        <v>63</v>
      </c>
      <c r="AO127" s="92" t="s">
        <v>777</v>
      </c>
    </row>
    <row r="128" spans="1:41" s="95" customFormat="1" ht="315">
      <c r="A128" s="142" t="s">
        <v>637</v>
      </c>
      <c r="B128" s="173" t="s">
        <v>535</v>
      </c>
      <c r="C128" s="14">
        <v>492</v>
      </c>
      <c r="D128" s="14"/>
      <c r="E128" s="14" t="s">
        <v>782</v>
      </c>
      <c r="F128" s="14">
        <v>492</v>
      </c>
      <c r="G128" s="14" t="s">
        <v>1387</v>
      </c>
      <c r="H128" s="136">
        <v>42369</v>
      </c>
      <c r="I128" s="92" t="s">
        <v>28</v>
      </c>
      <c r="J128" s="97" t="s">
        <v>783</v>
      </c>
      <c r="K128" s="94" t="s">
        <v>1572</v>
      </c>
      <c r="L128" s="98" t="s">
        <v>1573</v>
      </c>
      <c r="M128" s="92" t="s">
        <v>784</v>
      </c>
      <c r="N128" s="92" t="s">
        <v>785</v>
      </c>
      <c r="O128" s="92" t="s">
        <v>63</v>
      </c>
      <c r="P128" s="92">
        <v>6</v>
      </c>
      <c r="Q128" s="92">
        <v>10</v>
      </c>
      <c r="R128" s="92" t="s">
        <v>63</v>
      </c>
      <c r="S128" s="92" t="s">
        <v>63</v>
      </c>
      <c r="T128" s="92" t="s">
        <v>63</v>
      </c>
      <c r="U128" s="92" t="s">
        <v>63</v>
      </c>
      <c r="V128" s="92" t="s">
        <v>63</v>
      </c>
      <c r="W128" s="92" t="s">
        <v>63</v>
      </c>
      <c r="X128" s="92" t="s">
        <v>63</v>
      </c>
      <c r="Y128" s="92" t="s">
        <v>63</v>
      </c>
      <c r="Z128" s="92" t="s">
        <v>63</v>
      </c>
      <c r="AA128" s="92" t="s">
        <v>63</v>
      </c>
      <c r="AB128" s="92" t="s">
        <v>63</v>
      </c>
      <c r="AC128" s="92" t="s">
        <v>63</v>
      </c>
      <c r="AD128" s="92" t="s">
        <v>63</v>
      </c>
      <c r="AE128" s="92" t="s">
        <v>63</v>
      </c>
      <c r="AF128" s="92" t="s">
        <v>63</v>
      </c>
      <c r="AG128" s="92" t="s">
        <v>63</v>
      </c>
      <c r="AH128" s="92" t="s">
        <v>63</v>
      </c>
      <c r="AI128" s="92" t="s">
        <v>352</v>
      </c>
      <c r="AJ128" s="92" t="s">
        <v>456</v>
      </c>
      <c r="AK128" s="92" t="s">
        <v>63</v>
      </c>
      <c r="AL128" s="92" t="s">
        <v>63</v>
      </c>
      <c r="AM128" s="92" t="s">
        <v>63</v>
      </c>
      <c r="AN128" s="92" t="s">
        <v>63</v>
      </c>
      <c r="AO128" s="92" t="s">
        <v>777</v>
      </c>
    </row>
    <row r="129" spans="1:41" s="95" customFormat="1" ht="94.5" customHeight="1">
      <c r="A129" s="142" t="s">
        <v>639</v>
      </c>
      <c r="B129" s="173" t="s">
        <v>535</v>
      </c>
      <c r="C129" s="14">
        <v>492</v>
      </c>
      <c r="D129" s="14"/>
      <c r="E129" s="14" t="s">
        <v>1038</v>
      </c>
      <c r="F129" s="14">
        <v>492</v>
      </c>
      <c r="G129" s="14" t="s">
        <v>1387</v>
      </c>
      <c r="H129" s="136">
        <v>42369</v>
      </c>
      <c r="I129" s="92" t="s">
        <v>28</v>
      </c>
      <c r="J129" s="97" t="s">
        <v>786</v>
      </c>
      <c r="K129" s="94" t="s">
        <v>787</v>
      </c>
      <c r="L129" s="98" t="s">
        <v>788</v>
      </c>
      <c r="M129" s="92" t="s">
        <v>63</v>
      </c>
      <c r="N129" s="92" t="s">
        <v>785</v>
      </c>
      <c r="O129" s="92" t="s">
        <v>63</v>
      </c>
      <c r="P129" s="92">
        <v>6</v>
      </c>
      <c r="Q129" s="92">
        <v>10</v>
      </c>
      <c r="R129" s="92" t="s">
        <v>93</v>
      </c>
      <c r="S129" s="92" t="s">
        <v>93</v>
      </c>
      <c r="T129" s="92" t="s">
        <v>93</v>
      </c>
      <c r="U129" s="92" t="s">
        <v>93</v>
      </c>
      <c r="V129" s="92" t="s">
        <v>93</v>
      </c>
      <c r="W129" s="92" t="s">
        <v>93</v>
      </c>
      <c r="X129" s="92" t="s">
        <v>93</v>
      </c>
      <c r="Y129" s="92" t="s">
        <v>93</v>
      </c>
      <c r="Z129" s="92" t="s">
        <v>93</v>
      </c>
      <c r="AA129" s="92" t="s">
        <v>93</v>
      </c>
      <c r="AB129" s="92" t="s">
        <v>93</v>
      </c>
      <c r="AC129" s="92" t="s">
        <v>93</v>
      </c>
      <c r="AD129" s="92" t="s">
        <v>93</v>
      </c>
      <c r="AE129" s="92" t="s">
        <v>93</v>
      </c>
      <c r="AF129" s="92" t="s">
        <v>93</v>
      </c>
      <c r="AG129" s="92" t="s">
        <v>93</v>
      </c>
      <c r="AH129" s="92" t="s">
        <v>93</v>
      </c>
      <c r="AI129" s="92" t="s">
        <v>93</v>
      </c>
      <c r="AJ129" s="92" t="s">
        <v>456</v>
      </c>
      <c r="AK129" s="14" t="s">
        <v>63</v>
      </c>
      <c r="AL129" s="14" t="s">
        <v>63</v>
      </c>
      <c r="AM129" s="14" t="s">
        <v>63</v>
      </c>
      <c r="AN129" s="14" t="s">
        <v>63</v>
      </c>
      <c r="AO129" s="92" t="s">
        <v>777</v>
      </c>
    </row>
    <row r="130" spans="1:41" s="113" customFormat="1" ht="123.75">
      <c r="A130" s="142" t="s">
        <v>640</v>
      </c>
      <c r="B130" s="173" t="s">
        <v>535</v>
      </c>
      <c r="C130" s="14">
        <v>600</v>
      </c>
      <c r="D130" s="96" t="s">
        <v>118</v>
      </c>
      <c r="E130" s="14" t="s">
        <v>117</v>
      </c>
      <c r="F130" s="14">
        <v>601</v>
      </c>
      <c r="G130" s="92" t="s">
        <v>1389</v>
      </c>
      <c r="H130" s="136">
        <v>42369</v>
      </c>
      <c r="I130" s="92" t="s">
        <v>882</v>
      </c>
      <c r="J130" s="96" t="s">
        <v>331</v>
      </c>
      <c r="K130" s="94" t="s">
        <v>307</v>
      </c>
      <c r="L130" s="98" t="s">
        <v>248</v>
      </c>
      <c r="M130" s="92" t="s">
        <v>127</v>
      </c>
      <c r="N130" s="92" t="s">
        <v>63</v>
      </c>
      <c r="O130" s="92" t="s">
        <v>129</v>
      </c>
      <c r="P130" s="92">
        <v>23</v>
      </c>
      <c r="Q130" s="92">
        <v>22</v>
      </c>
      <c r="R130" s="92" t="s">
        <v>93</v>
      </c>
      <c r="S130" s="92" t="s">
        <v>93</v>
      </c>
      <c r="T130" s="92" t="s">
        <v>55</v>
      </c>
      <c r="U130" s="92" t="s">
        <v>50</v>
      </c>
      <c r="V130" s="92" t="s">
        <v>63</v>
      </c>
      <c r="W130" s="92" t="s">
        <v>63</v>
      </c>
      <c r="X130" s="92" t="s">
        <v>63</v>
      </c>
      <c r="Y130" s="92" t="s">
        <v>130</v>
      </c>
      <c r="Z130" s="92" t="s">
        <v>108</v>
      </c>
      <c r="AA130" s="92" t="s">
        <v>695</v>
      </c>
      <c r="AB130" s="92" t="s">
        <v>63</v>
      </c>
      <c r="AC130" s="92" t="s">
        <v>63</v>
      </c>
      <c r="AD130" s="92" t="s">
        <v>698</v>
      </c>
      <c r="AE130" s="14" t="s">
        <v>63</v>
      </c>
      <c r="AF130" s="14" t="s">
        <v>63</v>
      </c>
      <c r="AG130" s="14" t="s">
        <v>63</v>
      </c>
      <c r="AH130" s="14" t="s">
        <v>63</v>
      </c>
      <c r="AI130" s="14" t="s">
        <v>63</v>
      </c>
      <c r="AJ130" s="14" t="s">
        <v>456</v>
      </c>
      <c r="AK130" s="14" t="s">
        <v>63</v>
      </c>
      <c r="AL130" s="14" t="s">
        <v>63</v>
      </c>
      <c r="AM130" s="14" t="s">
        <v>63</v>
      </c>
      <c r="AN130" s="14" t="s">
        <v>63</v>
      </c>
      <c r="AO130" s="92" t="s">
        <v>777</v>
      </c>
    </row>
    <row r="131" spans="1:41" s="113" customFormat="1" ht="123.75" hidden="1">
      <c r="A131" s="143" t="s">
        <v>641</v>
      </c>
      <c r="B131" s="173" t="s">
        <v>1942</v>
      </c>
      <c r="C131" s="102">
        <v>601</v>
      </c>
      <c r="D131" s="96" t="s">
        <v>122</v>
      </c>
      <c r="E131" s="102" t="s">
        <v>119</v>
      </c>
      <c r="F131" s="102">
        <v>601</v>
      </c>
      <c r="G131" s="103" t="s">
        <v>1389</v>
      </c>
      <c r="H131" s="140">
        <v>42369</v>
      </c>
      <c r="I131" s="103" t="s">
        <v>882</v>
      </c>
      <c r="J131" s="141" t="s">
        <v>331</v>
      </c>
      <c r="K131" s="105" t="s">
        <v>308</v>
      </c>
      <c r="L131" s="106" t="s">
        <v>248</v>
      </c>
      <c r="M131" s="103" t="s">
        <v>125</v>
      </c>
      <c r="N131" s="103" t="s">
        <v>63</v>
      </c>
      <c r="O131" s="103" t="s">
        <v>250</v>
      </c>
      <c r="P131" s="103">
        <v>23</v>
      </c>
      <c r="Q131" s="103">
        <v>22</v>
      </c>
      <c r="R131" s="103" t="s">
        <v>93</v>
      </c>
      <c r="S131" s="103" t="s">
        <v>93</v>
      </c>
      <c r="T131" s="103" t="s">
        <v>55</v>
      </c>
      <c r="U131" s="103" t="s">
        <v>50</v>
      </c>
      <c r="V131" s="103" t="s">
        <v>57</v>
      </c>
      <c r="W131" s="103" t="s">
        <v>63</v>
      </c>
      <c r="X131" s="103" t="s">
        <v>63</v>
      </c>
      <c r="Y131" s="103" t="s">
        <v>131</v>
      </c>
      <c r="Z131" s="103" t="s">
        <v>108</v>
      </c>
      <c r="AA131" s="103" t="s">
        <v>1940</v>
      </c>
      <c r="AB131" s="103" t="s">
        <v>63</v>
      </c>
      <c r="AC131" s="103" t="s">
        <v>63</v>
      </c>
      <c r="AD131" s="103" t="s">
        <v>1941</v>
      </c>
      <c r="AE131" s="102" t="s">
        <v>63</v>
      </c>
      <c r="AF131" s="102" t="s">
        <v>63</v>
      </c>
      <c r="AG131" s="102" t="s">
        <v>63</v>
      </c>
      <c r="AH131" s="102" t="s">
        <v>63</v>
      </c>
      <c r="AI131" s="102" t="s">
        <v>63</v>
      </c>
      <c r="AJ131" s="102" t="s">
        <v>456</v>
      </c>
      <c r="AK131" s="102" t="s">
        <v>63</v>
      </c>
      <c r="AL131" s="102" t="s">
        <v>63</v>
      </c>
      <c r="AM131" s="102" t="s">
        <v>63</v>
      </c>
      <c r="AN131" s="102" t="s">
        <v>63</v>
      </c>
      <c r="AO131" s="103" t="s">
        <v>777</v>
      </c>
    </row>
    <row r="132" spans="1:41" s="113" customFormat="1" ht="123.75">
      <c r="A132" s="142" t="s">
        <v>642</v>
      </c>
      <c r="B132" s="173" t="s">
        <v>535</v>
      </c>
      <c r="C132" s="14">
        <v>603</v>
      </c>
      <c r="D132" s="96" t="s">
        <v>123</v>
      </c>
      <c r="E132" s="14" t="s">
        <v>120</v>
      </c>
      <c r="F132" s="14">
        <v>603</v>
      </c>
      <c r="G132" s="92" t="s">
        <v>1389</v>
      </c>
      <c r="H132" s="136">
        <v>42369</v>
      </c>
      <c r="I132" s="92" t="s">
        <v>882</v>
      </c>
      <c r="J132" s="96" t="s">
        <v>331</v>
      </c>
      <c r="K132" s="94" t="s">
        <v>310</v>
      </c>
      <c r="L132" s="98" t="s">
        <v>248</v>
      </c>
      <c r="M132" s="92" t="s">
        <v>126</v>
      </c>
      <c r="N132" s="92" t="s">
        <v>324</v>
      </c>
      <c r="O132" s="92" t="s">
        <v>132</v>
      </c>
      <c r="P132" s="92">
        <v>10</v>
      </c>
      <c r="Q132" s="92">
        <v>18</v>
      </c>
      <c r="R132" s="92" t="s">
        <v>93</v>
      </c>
      <c r="S132" s="92" t="s">
        <v>93</v>
      </c>
      <c r="T132" s="92" t="s">
        <v>654</v>
      </c>
      <c r="U132" s="92" t="s">
        <v>50</v>
      </c>
      <c r="V132" s="92" t="s">
        <v>57</v>
      </c>
      <c r="W132" s="92" t="s">
        <v>63</v>
      </c>
      <c r="X132" s="92" t="s">
        <v>63</v>
      </c>
      <c r="Y132" s="92" t="s">
        <v>132</v>
      </c>
      <c r="Z132" s="92" t="s">
        <v>108</v>
      </c>
      <c r="AA132" s="92" t="s">
        <v>695</v>
      </c>
      <c r="AB132" s="92" t="s">
        <v>63</v>
      </c>
      <c r="AC132" s="92" t="s">
        <v>63</v>
      </c>
      <c r="AD132" s="92" t="s">
        <v>698</v>
      </c>
      <c r="AE132" s="14" t="s">
        <v>63</v>
      </c>
      <c r="AF132" s="14" t="s">
        <v>63</v>
      </c>
      <c r="AG132" s="14" t="s">
        <v>63</v>
      </c>
      <c r="AH132" s="14" t="s">
        <v>63</v>
      </c>
      <c r="AI132" s="14" t="s">
        <v>63</v>
      </c>
      <c r="AJ132" s="14" t="s">
        <v>456</v>
      </c>
      <c r="AK132" s="14" t="s">
        <v>63</v>
      </c>
      <c r="AL132" s="14" t="s">
        <v>63</v>
      </c>
      <c r="AM132" s="14" t="s">
        <v>63</v>
      </c>
      <c r="AN132" s="14" t="s">
        <v>63</v>
      </c>
      <c r="AO132" s="92" t="s">
        <v>777</v>
      </c>
    </row>
    <row r="133" spans="1:41" s="113" customFormat="1" ht="123.75">
      <c r="A133" s="142" t="s">
        <v>643</v>
      </c>
      <c r="B133" s="173" t="s">
        <v>535</v>
      </c>
      <c r="C133" s="14">
        <v>604</v>
      </c>
      <c r="D133" s="96" t="s">
        <v>124</v>
      </c>
      <c r="E133" s="14" t="s">
        <v>121</v>
      </c>
      <c r="F133" s="14" t="s">
        <v>723</v>
      </c>
      <c r="G133" s="92" t="s">
        <v>1389</v>
      </c>
      <c r="H133" s="136">
        <v>42369</v>
      </c>
      <c r="I133" s="92" t="s">
        <v>882</v>
      </c>
      <c r="J133" s="96" t="s">
        <v>331</v>
      </c>
      <c r="K133" s="94" t="s">
        <v>309</v>
      </c>
      <c r="L133" s="98" t="s">
        <v>248</v>
      </c>
      <c r="M133" s="92" t="s">
        <v>128</v>
      </c>
      <c r="N133" s="92" t="s">
        <v>63</v>
      </c>
      <c r="O133" s="92" t="s">
        <v>1939</v>
      </c>
      <c r="P133" s="92">
        <v>10</v>
      </c>
      <c r="Q133" s="92">
        <v>17</v>
      </c>
      <c r="R133" s="92" t="s">
        <v>93</v>
      </c>
      <c r="S133" s="92" t="s">
        <v>93</v>
      </c>
      <c r="T133" s="92" t="s">
        <v>55</v>
      </c>
      <c r="U133" s="92" t="s">
        <v>50</v>
      </c>
      <c r="V133" s="92" t="s">
        <v>57</v>
      </c>
      <c r="W133" s="92" t="s">
        <v>63</v>
      </c>
      <c r="X133" s="92" t="s">
        <v>63</v>
      </c>
      <c r="Y133" s="92" t="s">
        <v>95</v>
      </c>
      <c r="Z133" s="92" t="s">
        <v>108</v>
      </c>
      <c r="AA133" s="92" t="s">
        <v>695</v>
      </c>
      <c r="AB133" s="92" t="s">
        <v>63</v>
      </c>
      <c r="AC133" s="92" t="s">
        <v>63</v>
      </c>
      <c r="AD133" s="92" t="s">
        <v>698</v>
      </c>
      <c r="AE133" s="14" t="s">
        <v>63</v>
      </c>
      <c r="AF133" s="14" t="s">
        <v>63</v>
      </c>
      <c r="AG133" s="14" t="s">
        <v>63</v>
      </c>
      <c r="AH133" s="14" t="s">
        <v>63</v>
      </c>
      <c r="AI133" s="14" t="s">
        <v>63</v>
      </c>
      <c r="AJ133" s="14" t="s">
        <v>456</v>
      </c>
      <c r="AK133" s="14" t="s">
        <v>63</v>
      </c>
      <c r="AL133" s="14" t="s">
        <v>63</v>
      </c>
      <c r="AM133" s="14" t="s">
        <v>63</v>
      </c>
      <c r="AN133" s="14" t="s">
        <v>63</v>
      </c>
      <c r="AO133" s="92" t="s">
        <v>777</v>
      </c>
    </row>
    <row r="134" spans="1:41" s="113" customFormat="1" ht="56.25">
      <c r="A134" s="142" t="s">
        <v>644</v>
      </c>
      <c r="B134" s="173" t="s">
        <v>535</v>
      </c>
      <c r="C134" s="14">
        <v>610</v>
      </c>
      <c r="D134" s="14"/>
      <c r="E134" s="14" t="s">
        <v>789</v>
      </c>
      <c r="F134" s="14">
        <v>610</v>
      </c>
      <c r="G134" s="14" t="s">
        <v>1387</v>
      </c>
      <c r="H134" s="136">
        <v>42369</v>
      </c>
      <c r="I134" s="92" t="s">
        <v>879</v>
      </c>
      <c r="J134" s="97" t="s">
        <v>790</v>
      </c>
      <c r="K134" s="94" t="s">
        <v>988</v>
      </c>
      <c r="L134" s="98" t="s">
        <v>791</v>
      </c>
      <c r="M134" s="92" t="s">
        <v>792</v>
      </c>
      <c r="N134" s="92" t="s">
        <v>793</v>
      </c>
      <c r="O134" s="92" t="s">
        <v>1564</v>
      </c>
      <c r="P134" s="92">
        <v>10</v>
      </c>
      <c r="Q134" s="92">
        <v>12</v>
      </c>
      <c r="R134" s="92" t="s">
        <v>63</v>
      </c>
      <c r="S134" s="92" t="s">
        <v>63</v>
      </c>
      <c r="T134" s="92" t="s">
        <v>63</v>
      </c>
      <c r="U134" s="92" t="s">
        <v>63</v>
      </c>
      <c r="V134" s="92" t="s">
        <v>63</v>
      </c>
      <c r="W134" s="92" t="s">
        <v>63</v>
      </c>
      <c r="X134" s="92" t="s">
        <v>63</v>
      </c>
      <c r="Y134" s="92" t="s">
        <v>63</v>
      </c>
      <c r="Z134" s="92" t="s">
        <v>63</v>
      </c>
      <c r="AA134" s="92" t="s">
        <v>63</v>
      </c>
      <c r="AB134" s="92" t="s">
        <v>63</v>
      </c>
      <c r="AC134" s="92" t="s">
        <v>63</v>
      </c>
      <c r="AD134" s="92" t="s">
        <v>63</v>
      </c>
      <c r="AE134" s="92" t="s">
        <v>63</v>
      </c>
      <c r="AF134" s="92" t="s">
        <v>63</v>
      </c>
      <c r="AG134" s="92" t="s">
        <v>63</v>
      </c>
      <c r="AH134" s="92" t="s">
        <v>63</v>
      </c>
      <c r="AI134" s="107" t="s">
        <v>352</v>
      </c>
      <c r="AJ134" s="107" t="s">
        <v>456</v>
      </c>
      <c r="AK134" s="107" t="s">
        <v>63</v>
      </c>
      <c r="AL134" s="107" t="s">
        <v>63</v>
      </c>
      <c r="AM134" s="107" t="s">
        <v>63</v>
      </c>
      <c r="AN134" s="107" t="s">
        <v>63</v>
      </c>
      <c r="AO134" s="92" t="s">
        <v>777</v>
      </c>
    </row>
    <row r="135" spans="1:41" s="113" customFormat="1" ht="78.75">
      <c r="A135" s="142" t="s">
        <v>890</v>
      </c>
      <c r="B135" s="173" t="s">
        <v>535</v>
      </c>
      <c r="C135" s="14">
        <v>610</v>
      </c>
      <c r="D135" s="91"/>
      <c r="E135" s="14" t="s">
        <v>794</v>
      </c>
      <c r="F135" s="14">
        <v>610</v>
      </c>
      <c r="G135" s="14" t="s">
        <v>1387</v>
      </c>
      <c r="H135" s="136">
        <v>42369</v>
      </c>
      <c r="I135" s="92" t="s">
        <v>879</v>
      </c>
      <c r="J135" s="97" t="s">
        <v>837</v>
      </c>
      <c r="K135" s="94" t="s">
        <v>838</v>
      </c>
      <c r="L135" s="98" t="s">
        <v>989</v>
      </c>
      <c r="M135" s="107" t="s">
        <v>63</v>
      </c>
      <c r="N135" s="107" t="s">
        <v>63</v>
      </c>
      <c r="O135" s="107" t="s">
        <v>63</v>
      </c>
      <c r="P135" s="92">
        <v>10</v>
      </c>
      <c r="Q135" s="92">
        <v>12</v>
      </c>
      <c r="R135" s="107" t="s">
        <v>63</v>
      </c>
      <c r="S135" s="107" t="s">
        <v>63</v>
      </c>
      <c r="T135" s="107" t="s">
        <v>63</v>
      </c>
      <c r="U135" s="107" t="s">
        <v>63</v>
      </c>
      <c r="V135" s="107" t="s">
        <v>63</v>
      </c>
      <c r="W135" s="107" t="s">
        <v>63</v>
      </c>
      <c r="X135" s="107" t="s">
        <v>63</v>
      </c>
      <c r="Y135" s="107" t="s">
        <v>63</v>
      </c>
      <c r="Z135" s="107" t="s">
        <v>63</v>
      </c>
      <c r="AA135" s="107" t="s">
        <v>63</v>
      </c>
      <c r="AB135" s="107" t="s">
        <v>63</v>
      </c>
      <c r="AC135" s="107" t="s">
        <v>63</v>
      </c>
      <c r="AD135" s="107" t="s">
        <v>63</v>
      </c>
      <c r="AE135" s="107" t="s">
        <v>63</v>
      </c>
      <c r="AF135" s="107" t="s">
        <v>63</v>
      </c>
      <c r="AG135" s="107" t="s">
        <v>63</v>
      </c>
      <c r="AH135" s="107" t="s">
        <v>63</v>
      </c>
      <c r="AI135" s="107" t="s">
        <v>352</v>
      </c>
      <c r="AJ135" s="107" t="s">
        <v>456</v>
      </c>
      <c r="AK135" s="107" t="s">
        <v>63</v>
      </c>
      <c r="AL135" s="107" t="s">
        <v>63</v>
      </c>
      <c r="AM135" s="107" t="s">
        <v>63</v>
      </c>
      <c r="AN135" s="107" t="s">
        <v>63</v>
      </c>
      <c r="AO135" s="92" t="s">
        <v>777</v>
      </c>
    </row>
    <row r="136" spans="1:41" s="113" customFormat="1" ht="78.75">
      <c r="A136" s="142" t="s">
        <v>645</v>
      </c>
      <c r="B136" s="173" t="s">
        <v>535</v>
      </c>
      <c r="C136" s="14">
        <v>610</v>
      </c>
      <c r="D136" s="91"/>
      <c r="E136" s="14" t="s">
        <v>957</v>
      </c>
      <c r="F136" s="14">
        <v>610</v>
      </c>
      <c r="G136" s="14" t="s">
        <v>1387</v>
      </c>
      <c r="H136" s="136">
        <v>42369</v>
      </c>
      <c r="I136" s="92" t="s">
        <v>879</v>
      </c>
      <c r="J136" s="97" t="s">
        <v>839</v>
      </c>
      <c r="K136" s="94" t="s">
        <v>840</v>
      </c>
      <c r="L136" s="98" t="s">
        <v>989</v>
      </c>
      <c r="M136" s="107" t="s">
        <v>63</v>
      </c>
      <c r="N136" s="107" t="s">
        <v>63</v>
      </c>
      <c r="O136" s="107" t="s">
        <v>63</v>
      </c>
      <c r="P136" s="92">
        <v>10</v>
      </c>
      <c r="Q136" s="92">
        <v>12</v>
      </c>
      <c r="R136" s="107" t="s">
        <v>63</v>
      </c>
      <c r="S136" s="107" t="s">
        <v>63</v>
      </c>
      <c r="T136" s="107" t="s">
        <v>63</v>
      </c>
      <c r="U136" s="107" t="s">
        <v>63</v>
      </c>
      <c r="V136" s="107" t="s">
        <v>63</v>
      </c>
      <c r="W136" s="107" t="s">
        <v>63</v>
      </c>
      <c r="X136" s="107" t="s">
        <v>63</v>
      </c>
      <c r="Y136" s="107" t="s">
        <v>63</v>
      </c>
      <c r="Z136" s="107" t="s">
        <v>63</v>
      </c>
      <c r="AA136" s="107" t="s">
        <v>63</v>
      </c>
      <c r="AB136" s="107" t="s">
        <v>63</v>
      </c>
      <c r="AC136" s="107" t="s">
        <v>63</v>
      </c>
      <c r="AD136" s="107" t="s">
        <v>63</v>
      </c>
      <c r="AE136" s="107" t="s">
        <v>63</v>
      </c>
      <c r="AF136" s="107" t="s">
        <v>63</v>
      </c>
      <c r="AG136" s="107" t="s">
        <v>63</v>
      </c>
      <c r="AH136" s="107" t="s">
        <v>63</v>
      </c>
      <c r="AI136" s="107" t="s">
        <v>352</v>
      </c>
      <c r="AJ136" s="107" t="s">
        <v>456</v>
      </c>
      <c r="AK136" s="107" t="s">
        <v>63</v>
      </c>
      <c r="AL136" s="107" t="s">
        <v>63</v>
      </c>
      <c r="AM136" s="107" t="s">
        <v>63</v>
      </c>
      <c r="AN136" s="107" t="s">
        <v>63</v>
      </c>
      <c r="AO136" s="92" t="s">
        <v>777</v>
      </c>
    </row>
    <row r="137" spans="1:41" s="113" customFormat="1" ht="101.25">
      <c r="A137" s="142" t="s">
        <v>646</v>
      </c>
      <c r="B137" s="173" t="s">
        <v>535</v>
      </c>
      <c r="C137" s="14">
        <v>610</v>
      </c>
      <c r="D137" s="91"/>
      <c r="E137" s="14" t="s">
        <v>958</v>
      </c>
      <c r="F137" s="14">
        <v>610</v>
      </c>
      <c r="G137" s="14" t="s">
        <v>1387</v>
      </c>
      <c r="H137" s="136">
        <v>42369</v>
      </c>
      <c r="I137" s="92" t="s">
        <v>879</v>
      </c>
      <c r="J137" s="97" t="s">
        <v>841</v>
      </c>
      <c r="K137" s="94" t="s">
        <v>842</v>
      </c>
      <c r="L137" s="98" t="s">
        <v>989</v>
      </c>
      <c r="M137" s="107" t="s">
        <v>63</v>
      </c>
      <c r="N137" s="107" t="s">
        <v>63</v>
      </c>
      <c r="O137" s="107" t="s">
        <v>63</v>
      </c>
      <c r="P137" s="92">
        <v>10</v>
      </c>
      <c r="Q137" s="92">
        <v>12</v>
      </c>
      <c r="R137" s="107" t="s">
        <v>63</v>
      </c>
      <c r="S137" s="107" t="s">
        <v>63</v>
      </c>
      <c r="T137" s="107" t="s">
        <v>63</v>
      </c>
      <c r="U137" s="107" t="s">
        <v>63</v>
      </c>
      <c r="V137" s="107" t="s">
        <v>63</v>
      </c>
      <c r="W137" s="107" t="s">
        <v>63</v>
      </c>
      <c r="X137" s="107" t="s">
        <v>63</v>
      </c>
      <c r="Y137" s="107" t="s">
        <v>63</v>
      </c>
      <c r="Z137" s="107" t="s">
        <v>63</v>
      </c>
      <c r="AA137" s="107" t="s">
        <v>63</v>
      </c>
      <c r="AB137" s="107" t="s">
        <v>63</v>
      </c>
      <c r="AC137" s="107" t="s">
        <v>63</v>
      </c>
      <c r="AD137" s="107" t="s">
        <v>63</v>
      </c>
      <c r="AE137" s="107" t="s">
        <v>63</v>
      </c>
      <c r="AF137" s="107" t="s">
        <v>63</v>
      </c>
      <c r="AG137" s="107" t="s">
        <v>63</v>
      </c>
      <c r="AH137" s="107" t="s">
        <v>63</v>
      </c>
      <c r="AI137" s="107" t="s">
        <v>352</v>
      </c>
      <c r="AJ137" s="107" t="s">
        <v>456</v>
      </c>
      <c r="AK137" s="107" t="s">
        <v>63</v>
      </c>
      <c r="AL137" s="107" t="s">
        <v>63</v>
      </c>
      <c r="AM137" s="107" t="s">
        <v>63</v>
      </c>
      <c r="AN137" s="107" t="s">
        <v>63</v>
      </c>
      <c r="AO137" s="92" t="s">
        <v>777</v>
      </c>
    </row>
    <row r="138" spans="1:41" s="113" customFormat="1" ht="78.75">
      <c r="A138" s="142" t="s">
        <v>647</v>
      </c>
      <c r="B138" s="173" t="s">
        <v>535</v>
      </c>
      <c r="C138" s="14">
        <v>610</v>
      </c>
      <c r="D138" s="91"/>
      <c r="E138" s="14" t="s">
        <v>959</v>
      </c>
      <c r="F138" s="14">
        <v>610</v>
      </c>
      <c r="G138" s="14" t="s">
        <v>1387</v>
      </c>
      <c r="H138" s="136">
        <v>42369</v>
      </c>
      <c r="I138" s="92" t="s">
        <v>879</v>
      </c>
      <c r="J138" s="97" t="s">
        <v>843</v>
      </c>
      <c r="K138" s="94" t="s">
        <v>844</v>
      </c>
      <c r="L138" s="98" t="s">
        <v>989</v>
      </c>
      <c r="M138" s="107" t="s">
        <v>63</v>
      </c>
      <c r="N138" s="107" t="s">
        <v>63</v>
      </c>
      <c r="O138" s="107" t="s">
        <v>63</v>
      </c>
      <c r="P138" s="92">
        <v>10</v>
      </c>
      <c r="Q138" s="92">
        <v>12</v>
      </c>
      <c r="R138" s="107" t="s">
        <v>63</v>
      </c>
      <c r="S138" s="107" t="s">
        <v>63</v>
      </c>
      <c r="T138" s="107" t="s">
        <v>63</v>
      </c>
      <c r="U138" s="107" t="s">
        <v>63</v>
      </c>
      <c r="V138" s="107" t="s">
        <v>63</v>
      </c>
      <c r="W138" s="107" t="s">
        <v>63</v>
      </c>
      <c r="X138" s="107" t="s">
        <v>63</v>
      </c>
      <c r="Y138" s="107" t="s">
        <v>63</v>
      </c>
      <c r="Z138" s="107" t="s">
        <v>63</v>
      </c>
      <c r="AA138" s="107" t="s">
        <v>63</v>
      </c>
      <c r="AB138" s="107" t="s">
        <v>63</v>
      </c>
      <c r="AC138" s="107" t="s">
        <v>63</v>
      </c>
      <c r="AD138" s="107" t="s">
        <v>63</v>
      </c>
      <c r="AE138" s="107" t="s">
        <v>63</v>
      </c>
      <c r="AF138" s="107" t="s">
        <v>63</v>
      </c>
      <c r="AG138" s="107" t="s">
        <v>63</v>
      </c>
      <c r="AH138" s="107" t="s">
        <v>63</v>
      </c>
      <c r="AI138" s="107" t="s">
        <v>63</v>
      </c>
      <c r="AJ138" s="107" t="s">
        <v>456</v>
      </c>
      <c r="AK138" s="107" t="s">
        <v>63</v>
      </c>
      <c r="AL138" s="107" t="s">
        <v>63</v>
      </c>
      <c r="AM138" s="107" t="s">
        <v>63</v>
      </c>
      <c r="AN138" s="107" t="s">
        <v>63</v>
      </c>
      <c r="AO138" s="92" t="s">
        <v>777</v>
      </c>
    </row>
    <row r="139" spans="1:41" s="113" customFormat="1" ht="67.5">
      <c r="A139" s="142" t="s">
        <v>648</v>
      </c>
      <c r="B139" s="173" t="s">
        <v>535</v>
      </c>
      <c r="C139" s="14">
        <v>610</v>
      </c>
      <c r="D139" s="91"/>
      <c r="E139" s="14" t="s">
        <v>960</v>
      </c>
      <c r="F139" s="14">
        <v>610</v>
      </c>
      <c r="G139" s="14" t="s">
        <v>1387</v>
      </c>
      <c r="H139" s="136">
        <v>42369</v>
      </c>
      <c r="I139" s="92" t="s">
        <v>879</v>
      </c>
      <c r="J139" s="97" t="s">
        <v>845</v>
      </c>
      <c r="K139" s="94" t="s">
        <v>846</v>
      </c>
      <c r="L139" s="98" t="s">
        <v>989</v>
      </c>
      <c r="M139" s="107" t="s">
        <v>63</v>
      </c>
      <c r="N139" s="107" t="s">
        <v>63</v>
      </c>
      <c r="O139" s="107" t="s">
        <v>63</v>
      </c>
      <c r="P139" s="92">
        <v>10</v>
      </c>
      <c r="Q139" s="92">
        <v>12</v>
      </c>
      <c r="R139" s="107" t="s">
        <v>63</v>
      </c>
      <c r="S139" s="107" t="s">
        <v>63</v>
      </c>
      <c r="T139" s="107" t="s">
        <v>296</v>
      </c>
      <c r="U139" s="107" t="s">
        <v>50</v>
      </c>
      <c r="V139" s="107" t="s">
        <v>1918</v>
      </c>
      <c r="W139" s="107" t="s">
        <v>63</v>
      </c>
      <c r="X139" s="107" t="s">
        <v>63</v>
      </c>
      <c r="Y139" s="107" t="s">
        <v>63</v>
      </c>
      <c r="Z139" s="107" t="s">
        <v>63</v>
      </c>
      <c r="AA139" s="107" t="s">
        <v>63</v>
      </c>
      <c r="AB139" s="107" t="s">
        <v>63</v>
      </c>
      <c r="AC139" s="107" t="s">
        <v>63</v>
      </c>
      <c r="AD139" s="107" t="s">
        <v>63</v>
      </c>
      <c r="AE139" s="107" t="s">
        <v>63</v>
      </c>
      <c r="AF139" s="107" t="s">
        <v>63</v>
      </c>
      <c r="AG139" s="107" t="s">
        <v>63</v>
      </c>
      <c r="AH139" s="107" t="s">
        <v>63</v>
      </c>
      <c r="AI139" s="107" t="s">
        <v>63</v>
      </c>
      <c r="AJ139" s="107" t="s">
        <v>63</v>
      </c>
      <c r="AK139" s="107" t="s">
        <v>63</v>
      </c>
      <c r="AL139" s="107" t="s">
        <v>63</v>
      </c>
      <c r="AM139" s="107" t="s">
        <v>63</v>
      </c>
      <c r="AN139" s="107" t="s">
        <v>63</v>
      </c>
      <c r="AO139" s="92" t="s">
        <v>777</v>
      </c>
    </row>
    <row r="140" spans="1:41" s="113" customFormat="1" ht="45">
      <c r="A140" s="142" t="s">
        <v>670</v>
      </c>
      <c r="B140" s="173" t="s">
        <v>535</v>
      </c>
      <c r="C140" s="14">
        <v>610</v>
      </c>
      <c r="D140" s="14"/>
      <c r="E140" s="14" t="s">
        <v>961</v>
      </c>
      <c r="F140" s="14">
        <v>610</v>
      </c>
      <c r="G140" s="14" t="s">
        <v>1387</v>
      </c>
      <c r="H140" s="136">
        <v>42369</v>
      </c>
      <c r="I140" s="92" t="s">
        <v>879</v>
      </c>
      <c r="J140" s="97" t="s">
        <v>37</v>
      </c>
      <c r="K140" s="94" t="s">
        <v>990</v>
      </c>
      <c r="L140" s="98" t="s">
        <v>791</v>
      </c>
      <c r="M140" s="92" t="s">
        <v>795</v>
      </c>
      <c r="N140" s="92" t="s">
        <v>796</v>
      </c>
      <c r="O140" s="92" t="s">
        <v>797</v>
      </c>
      <c r="P140" s="92">
        <v>10</v>
      </c>
      <c r="Q140" s="92">
        <v>12</v>
      </c>
      <c r="R140" s="92" t="s">
        <v>63</v>
      </c>
      <c r="S140" s="92" t="s">
        <v>63</v>
      </c>
      <c r="T140" s="92" t="s">
        <v>63</v>
      </c>
      <c r="U140" s="92" t="s">
        <v>63</v>
      </c>
      <c r="V140" s="92" t="s">
        <v>63</v>
      </c>
      <c r="W140" s="92" t="s">
        <v>63</v>
      </c>
      <c r="X140" s="92" t="s">
        <v>63</v>
      </c>
      <c r="Y140" s="92" t="s">
        <v>63</v>
      </c>
      <c r="Z140" s="92" t="s">
        <v>63</v>
      </c>
      <c r="AA140" s="92" t="s">
        <v>63</v>
      </c>
      <c r="AB140" s="92" t="s">
        <v>63</v>
      </c>
      <c r="AC140" s="92" t="s">
        <v>63</v>
      </c>
      <c r="AD140" s="92" t="s">
        <v>63</v>
      </c>
      <c r="AE140" s="92" t="s">
        <v>63</v>
      </c>
      <c r="AF140" s="92" t="s">
        <v>63</v>
      </c>
      <c r="AG140" s="92" t="s">
        <v>63</v>
      </c>
      <c r="AH140" s="92" t="s">
        <v>63</v>
      </c>
      <c r="AI140" s="107" t="s">
        <v>352</v>
      </c>
      <c r="AJ140" s="107" t="s">
        <v>456</v>
      </c>
      <c r="AK140" s="107" t="s">
        <v>63</v>
      </c>
      <c r="AL140" s="107" t="s">
        <v>63</v>
      </c>
      <c r="AM140" s="107" t="s">
        <v>63</v>
      </c>
      <c r="AN140" s="107" t="s">
        <v>63</v>
      </c>
      <c r="AO140" s="92" t="s">
        <v>777</v>
      </c>
    </row>
    <row r="141" spans="1:41" s="113" customFormat="1" ht="56.25">
      <c r="A141" s="142" t="s">
        <v>688</v>
      </c>
      <c r="B141" s="173" t="s">
        <v>535</v>
      </c>
      <c r="C141" s="14">
        <v>611</v>
      </c>
      <c r="D141" s="91"/>
      <c r="E141" s="14" t="s">
        <v>798</v>
      </c>
      <c r="F141" s="14">
        <v>611</v>
      </c>
      <c r="G141" s="14" t="s">
        <v>1387</v>
      </c>
      <c r="H141" s="136">
        <v>42369</v>
      </c>
      <c r="I141" s="92" t="s">
        <v>879</v>
      </c>
      <c r="J141" s="97" t="s">
        <v>827</v>
      </c>
      <c r="K141" s="94" t="s">
        <v>828</v>
      </c>
      <c r="L141" s="98" t="s">
        <v>991</v>
      </c>
      <c r="M141" s="110" t="s">
        <v>63</v>
      </c>
      <c r="N141" s="110" t="s">
        <v>63</v>
      </c>
      <c r="O141" s="110" t="s">
        <v>63</v>
      </c>
      <c r="P141" s="92">
        <v>10</v>
      </c>
      <c r="Q141" s="92">
        <v>14</v>
      </c>
      <c r="R141" s="107" t="s">
        <v>63</v>
      </c>
      <c r="S141" s="107" t="s">
        <v>63</v>
      </c>
      <c r="T141" s="107" t="s">
        <v>63</v>
      </c>
      <c r="U141" s="107" t="s">
        <v>63</v>
      </c>
      <c r="V141" s="107" t="s">
        <v>63</v>
      </c>
      <c r="W141" s="107" t="s">
        <v>63</v>
      </c>
      <c r="X141" s="107" t="s">
        <v>63</v>
      </c>
      <c r="Y141" s="107" t="s">
        <v>63</v>
      </c>
      <c r="Z141" s="107" t="s">
        <v>63</v>
      </c>
      <c r="AA141" s="107" t="s">
        <v>63</v>
      </c>
      <c r="AB141" s="107" t="s">
        <v>63</v>
      </c>
      <c r="AC141" s="107" t="s">
        <v>63</v>
      </c>
      <c r="AD141" s="107" t="s">
        <v>63</v>
      </c>
      <c r="AE141" s="107" t="s">
        <v>63</v>
      </c>
      <c r="AF141" s="107" t="s">
        <v>63</v>
      </c>
      <c r="AG141" s="107" t="s">
        <v>63</v>
      </c>
      <c r="AH141" s="107" t="s">
        <v>63</v>
      </c>
      <c r="AI141" s="107" t="s">
        <v>352</v>
      </c>
      <c r="AJ141" s="107" t="s">
        <v>456</v>
      </c>
      <c r="AK141" s="107" t="s">
        <v>63</v>
      </c>
      <c r="AL141" s="107" t="s">
        <v>63</v>
      </c>
      <c r="AM141" s="107" t="s">
        <v>63</v>
      </c>
      <c r="AN141" s="107" t="s">
        <v>63</v>
      </c>
      <c r="AO141" s="92" t="s">
        <v>777</v>
      </c>
    </row>
    <row r="142" spans="1:41" s="113" customFormat="1" ht="56.25">
      <c r="A142" s="142" t="s">
        <v>689</v>
      </c>
      <c r="B142" s="173" t="s">
        <v>535</v>
      </c>
      <c r="C142" s="14">
        <v>611</v>
      </c>
      <c r="D142" s="91"/>
      <c r="E142" s="14" t="s">
        <v>962</v>
      </c>
      <c r="F142" s="14">
        <v>611</v>
      </c>
      <c r="G142" s="14" t="s">
        <v>1387</v>
      </c>
      <c r="H142" s="136">
        <v>42369</v>
      </c>
      <c r="I142" s="92" t="s">
        <v>879</v>
      </c>
      <c r="J142" s="97" t="s">
        <v>829</v>
      </c>
      <c r="K142" s="94" t="s">
        <v>830</v>
      </c>
      <c r="L142" s="98" t="s">
        <v>831</v>
      </c>
      <c r="M142" s="107" t="s">
        <v>832</v>
      </c>
      <c r="N142" s="107" t="s">
        <v>63</v>
      </c>
      <c r="O142" s="107"/>
      <c r="P142" s="92">
        <v>10</v>
      </c>
      <c r="Q142" s="92">
        <v>14</v>
      </c>
      <c r="R142" s="107" t="s">
        <v>63</v>
      </c>
      <c r="S142" s="107" t="s">
        <v>63</v>
      </c>
      <c r="T142" s="107" t="s">
        <v>63</v>
      </c>
      <c r="U142" s="107" t="s">
        <v>63</v>
      </c>
      <c r="V142" s="107" t="s">
        <v>63</v>
      </c>
      <c r="W142" s="107" t="s">
        <v>63</v>
      </c>
      <c r="X142" s="107" t="s">
        <v>63</v>
      </c>
      <c r="Y142" s="107" t="s">
        <v>63</v>
      </c>
      <c r="Z142" s="107" t="s">
        <v>63</v>
      </c>
      <c r="AA142" s="107" t="s">
        <v>63</v>
      </c>
      <c r="AB142" s="107" t="s">
        <v>63</v>
      </c>
      <c r="AC142" s="107" t="s">
        <v>63</v>
      </c>
      <c r="AD142" s="107" t="s">
        <v>63</v>
      </c>
      <c r="AE142" s="107" t="s">
        <v>63</v>
      </c>
      <c r="AF142" s="107" t="s">
        <v>63</v>
      </c>
      <c r="AG142" s="107" t="s">
        <v>63</v>
      </c>
      <c r="AH142" s="107" t="s">
        <v>63</v>
      </c>
      <c r="AI142" s="107" t="s">
        <v>352</v>
      </c>
      <c r="AJ142" s="107" t="s">
        <v>456</v>
      </c>
      <c r="AK142" s="107" t="s">
        <v>63</v>
      </c>
      <c r="AL142" s="107" t="s">
        <v>63</v>
      </c>
      <c r="AM142" s="107" t="s">
        <v>63</v>
      </c>
      <c r="AN142" s="107" t="s">
        <v>63</v>
      </c>
      <c r="AO142" s="92" t="s">
        <v>777</v>
      </c>
    </row>
    <row r="143" spans="1:41" s="113" customFormat="1" ht="22.5">
      <c r="A143" s="142" t="s">
        <v>690</v>
      </c>
      <c r="B143" s="173" t="s">
        <v>535</v>
      </c>
      <c r="C143" s="14">
        <v>611</v>
      </c>
      <c r="D143" s="91"/>
      <c r="E143" s="14" t="s">
        <v>963</v>
      </c>
      <c r="F143" s="14">
        <v>611</v>
      </c>
      <c r="G143" s="14" t="s">
        <v>1387</v>
      </c>
      <c r="H143" s="136">
        <v>42369</v>
      </c>
      <c r="I143" s="92" t="s">
        <v>879</v>
      </c>
      <c r="J143" s="97" t="s">
        <v>992</v>
      </c>
      <c r="K143" s="94" t="s">
        <v>833</v>
      </c>
      <c r="L143" s="98" t="s">
        <v>834</v>
      </c>
      <c r="M143" s="107" t="s">
        <v>63</v>
      </c>
      <c r="N143" s="107" t="s">
        <v>63</v>
      </c>
      <c r="O143" s="107" t="s">
        <v>63</v>
      </c>
      <c r="P143" s="92">
        <v>10</v>
      </c>
      <c r="Q143" s="92">
        <v>14</v>
      </c>
      <c r="R143" s="107" t="s">
        <v>63</v>
      </c>
      <c r="S143" s="107" t="s">
        <v>63</v>
      </c>
      <c r="T143" s="107" t="s">
        <v>63</v>
      </c>
      <c r="U143" s="107" t="s">
        <v>63</v>
      </c>
      <c r="V143" s="107" t="s">
        <v>63</v>
      </c>
      <c r="W143" s="107" t="s">
        <v>63</v>
      </c>
      <c r="X143" s="107" t="s">
        <v>63</v>
      </c>
      <c r="Y143" s="107" t="s">
        <v>63</v>
      </c>
      <c r="Z143" s="107" t="s">
        <v>63</v>
      </c>
      <c r="AA143" s="107" t="s">
        <v>63</v>
      </c>
      <c r="AB143" s="107" t="s">
        <v>63</v>
      </c>
      <c r="AC143" s="107" t="s">
        <v>63</v>
      </c>
      <c r="AD143" s="107" t="s">
        <v>63</v>
      </c>
      <c r="AE143" s="107" t="s">
        <v>63</v>
      </c>
      <c r="AF143" s="107" t="s">
        <v>63</v>
      </c>
      <c r="AG143" s="107" t="s">
        <v>63</v>
      </c>
      <c r="AH143" s="107" t="s">
        <v>63</v>
      </c>
      <c r="AI143" s="107" t="s">
        <v>835</v>
      </c>
      <c r="AJ143" s="107" t="s">
        <v>63</v>
      </c>
      <c r="AK143" s="107" t="s">
        <v>63</v>
      </c>
      <c r="AL143" s="107" t="s">
        <v>63</v>
      </c>
      <c r="AM143" s="107" t="s">
        <v>63</v>
      </c>
      <c r="AN143" s="107" t="s">
        <v>63</v>
      </c>
      <c r="AO143" s="92" t="s">
        <v>777</v>
      </c>
    </row>
    <row r="144" spans="1:41" s="113" customFormat="1" ht="112.5">
      <c r="A144" s="142" t="s">
        <v>729</v>
      </c>
      <c r="B144" s="173" t="s">
        <v>535</v>
      </c>
      <c r="C144" s="14">
        <v>612</v>
      </c>
      <c r="D144" s="14"/>
      <c r="E144" s="14" t="s">
        <v>802</v>
      </c>
      <c r="F144" s="14">
        <v>612</v>
      </c>
      <c r="G144" s="14" t="s">
        <v>1387</v>
      </c>
      <c r="H144" s="136">
        <v>42369</v>
      </c>
      <c r="I144" s="92" t="s">
        <v>879</v>
      </c>
      <c r="J144" s="97" t="s">
        <v>803</v>
      </c>
      <c r="K144" s="94" t="s">
        <v>804</v>
      </c>
      <c r="L144" s="98" t="s">
        <v>805</v>
      </c>
      <c r="M144" s="107" t="s">
        <v>63</v>
      </c>
      <c r="N144" s="92" t="s">
        <v>1471</v>
      </c>
      <c r="O144" s="107" t="s">
        <v>63</v>
      </c>
      <c r="P144" s="92">
        <v>10</v>
      </c>
      <c r="Q144" s="92">
        <v>13</v>
      </c>
      <c r="R144" s="92" t="s">
        <v>63</v>
      </c>
      <c r="S144" s="92" t="s">
        <v>63</v>
      </c>
      <c r="T144" s="92" t="s">
        <v>63</v>
      </c>
      <c r="U144" s="92" t="s">
        <v>63</v>
      </c>
      <c r="V144" s="92" t="s">
        <v>63</v>
      </c>
      <c r="W144" s="92" t="s">
        <v>63</v>
      </c>
      <c r="X144" s="92" t="s">
        <v>63</v>
      </c>
      <c r="Y144" s="92" t="s">
        <v>63</v>
      </c>
      <c r="Z144" s="92" t="s">
        <v>63</v>
      </c>
      <c r="AA144" s="92" t="s">
        <v>63</v>
      </c>
      <c r="AB144" s="92" t="s">
        <v>63</v>
      </c>
      <c r="AC144" s="92" t="s">
        <v>63</v>
      </c>
      <c r="AD144" s="92" t="s">
        <v>63</v>
      </c>
      <c r="AE144" s="92" t="s">
        <v>63</v>
      </c>
      <c r="AF144" s="92" t="s">
        <v>63</v>
      </c>
      <c r="AG144" s="92" t="s">
        <v>63</v>
      </c>
      <c r="AH144" s="92" t="s">
        <v>63</v>
      </c>
      <c r="AI144" s="92" t="s">
        <v>63</v>
      </c>
      <c r="AJ144" s="92" t="s">
        <v>63</v>
      </c>
      <c r="AK144" s="92" t="s">
        <v>63</v>
      </c>
      <c r="AL144" s="92" t="s">
        <v>63</v>
      </c>
      <c r="AM144" s="92" t="s">
        <v>63</v>
      </c>
      <c r="AN144" s="92" t="s">
        <v>63</v>
      </c>
      <c r="AO144" s="92" t="s">
        <v>63</v>
      </c>
    </row>
    <row r="145" spans="1:41" s="113" customFormat="1" ht="90">
      <c r="A145" s="142" t="s">
        <v>730</v>
      </c>
      <c r="B145" s="173" t="s">
        <v>535</v>
      </c>
      <c r="C145" s="14">
        <v>612</v>
      </c>
      <c r="D145" s="14"/>
      <c r="E145" s="14" t="s">
        <v>806</v>
      </c>
      <c r="F145" s="14">
        <v>612</v>
      </c>
      <c r="G145" s="14" t="s">
        <v>1387</v>
      </c>
      <c r="H145" s="136">
        <v>42369</v>
      </c>
      <c r="I145" s="92" t="s">
        <v>879</v>
      </c>
      <c r="J145" s="97" t="s">
        <v>807</v>
      </c>
      <c r="K145" s="94" t="s">
        <v>808</v>
      </c>
      <c r="L145" s="98" t="s">
        <v>994</v>
      </c>
      <c r="M145" s="107" t="s">
        <v>63</v>
      </c>
      <c r="N145" s="92" t="s">
        <v>809</v>
      </c>
      <c r="O145" s="107" t="s">
        <v>63</v>
      </c>
      <c r="P145" s="92">
        <v>10</v>
      </c>
      <c r="Q145" s="92">
        <v>13</v>
      </c>
      <c r="R145" s="92" t="s">
        <v>63</v>
      </c>
      <c r="S145" s="92" t="s">
        <v>63</v>
      </c>
      <c r="T145" s="92" t="s">
        <v>63</v>
      </c>
      <c r="U145" s="92" t="s">
        <v>63</v>
      </c>
      <c r="V145" s="92" t="s">
        <v>63</v>
      </c>
      <c r="W145" s="92" t="s">
        <v>63</v>
      </c>
      <c r="X145" s="92" t="s">
        <v>63</v>
      </c>
      <c r="Y145" s="92" t="s">
        <v>63</v>
      </c>
      <c r="Z145" s="92" t="s">
        <v>63</v>
      </c>
      <c r="AA145" s="92" t="s">
        <v>63</v>
      </c>
      <c r="AB145" s="92" t="s">
        <v>63</v>
      </c>
      <c r="AC145" s="92" t="s">
        <v>63</v>
      </c>
      <c r="AD145" s="92" t="s">
        <v>63</v>
      </c>
      <c r="AE145" s="92" t="s">
        <v>63</v>
      </c>
      <c r="AF145" s="92" t="s">
        <v>63</v>
      </c>
      <c r="AG145" s="92" t="s">
        <v>63</v>
      </c>
      <c r="AH145" s="92" t="s">
        <v>63</v>
      </c>
      <c r="AI145" s="92" t="s">
        <v>63</v>
      </c>
      <c r="AJ145" s="92" t="s">
        <v>63</v>
      </c>
      <c r="AK145" s="92" t="s">
        <v>63</v>
      </c>
      <c r="AL145" s="92" t="s">
        <v>63</v>
      </c>
      <c r="AM145" s="92" t="s">
        <v>63</v>
      </c>
      <c r="AN145" s="92" t="s">
        <v>63</v>
      </c>
      <c r="AO145" s="92" t="s">
        <v>777</v>
      </c>
    </row>
    <row r="146" spans="1:41" s="113" customFormat="1" ht="78.75">
      <c r="A146" s="142" t="s">
        <v>731</v>
      </c>
      <c r="B146" s="173" t="s">
        <v>535</v>
      </c>
      <c r="C146" s="14">
        <v>612</v>
      </c>
      <c r="D146" s="14"/>
      <c r="E146" s="14" t="s">
        <v>810</v>
      </c>
      <c r="F146" s="14">
        <v>612</v>
      </c>
      <c r="G146" s="14" t="s">
        <v>1387</v>
      </c>
      <c r="H146" s="136">
        <v>42369</v>
      </c>
      <c r="I146" s="92" t="s">
        <v>879</v>
      </c>
      <c r="J146" s="97" t="s">
        <v>811</v>
      </c>
      <c r="K146" s="94" t="s">
        <v>995</v>
      </c>
      <c r="L146" s="98" t="s">
        <v>996</v>
      </c>
      <c r="M146" s="107" t="s">
        <v>63</v>
      </c>
      <c r="N146" s="92" t="s">
        <v>812</v>
      </c>
      <c r="O146" s="107" t="s">
        <v>63</v>
      </c>
      <c r="P146" s="92">
        <v>10</v>
      </c>
      <c r="Q146" s="92">
        <v>13</v>
      </c>
      <c r="R146" s="92" t="s">
        <v>63</v>
      </c>
      <c r="S146" s="92" t="s">
        <v>63</v>
      </c>
      <c r="T146" s="92" t="s">
        <v>63</v>
      </c>
      <c r="U146" s="92" t="s">
        <v>63</v>
      </c>
      <c r="V146" s="92" t="s">
        <v>63</v>
      </c>
      <c r="W146" s="92" t="s">
        <v>63</v>
      </c>
      <c r="X146" s="92" t="s">
        <v>63</v>
      </c>
      <c r="Y146" s="92" t="s">
        <v>63</v>
      </c>
      <c r="Z146" s="92" t="s">
        <v>63</v>
      </c>
      <c r="AA146" s="92" t="s">
        <v>63</v>
      </c>
      <c r="AB146" s="92" t="s">
        <v>63</v>
      </c>
      <c r="AC146" s="92" t="s">
        <v>63</v>
      </c>
      <c r="AD146" s="92" t="s">
        <v>63</v>
      </c>
      <c r="AE146" s="92" t="s">
        <v>63</v>
      </c>
      <c r="AF146" s="92" t="s">
        <v>63</v>
      </c>
      <c r="AG146" s="92" t="s">
        <v>63</v>
      </c>
      <c r="AH146" s="92" t="s">
        <v>63</v>
      </c>
      <c r="AI146" s="92" t="s">
        <v>63</v>
      </c>
      <c r="AJ146" s="92" t="s">
        <v>758</v>
      </c>
      <c r="AK146" s="92" t="s">
        <v>63</v>
      </c>
      <c r="AL146" s="92" t="s">
        <v>63</v>
      </c>
      <c r="AM146" s="92" t="s">
        <v>63</v>
      </c>
      <c r="AN146" s="92" t="s">
        <v>63</v>
      </c>
      <c r="AO146" s="92" t="s">
        <v>777</v>
      </c>
    </row>
    <row r="147" spans="1:41" s="113" customFormat="1" ht="78.75" hidden="1">
      <c r="A147" s="142" t="s">
        <v>1103</v>
      </c>
      <c r="B147" s="173" t="s">
        <v>536</v>
      </c>
      <c r="C147" s="14">
        <v>624</v>
      </c>
      <c r="D147" s="14"/>
      <c r="E147" s="14" t="s">
        <v>1310</v>
      </c>
      <c r="F147" s="14" t="s">
        <v>1135</v>
      </c>
      <c r="G147" s="14" t="s">
        <v>1387</v>
      </c>
      <c r="H147" s="136">
        <v>42369</v>
      </c>
      <c r="I147" s="92" t="s">
        <v>882</v>
      </c>
      <c r="J147" s="135" t="s">
        <v>1303</v>
      </c>
      <c r="K147" s="94" t="s">
        <v>1363</v>
      </c>
      <c r="L147" s="98" t="s">
        <v>1366</v>
      </c>
      <c r="M147" s="92" t="s">
        <v>63</v>
      </c>
      <c r="N147" s="92" t="s">
        <v>63</v>
      </c>
      <c r="O147" s="92" t="s">
        <v>63</v>
      </c>
      <c r="P147" s="92">
        <v>10</v>
      </c>
      <c r="Q147" s="92">
        <v>16</v>
      </c>
      <c r="R147" s="92"/>
      <c r="S147" s="92"/>
      <c r="T147" s="92"/>
      <c r="U147" s="92"/>
      <c r="V147" s="92"/>
      <c r="W147" s="92"/>
      <c r="X147" s="92"/>
      <c r="Y147" s="92"/>
      <c r="Z147" s="92"/>
      <c r="AA147" s="92"/>
      <c r="AB147" s="92"/>
      <c r="AC147" s="92"/>
      <c r="AD147" s="92"/>
      <c r="AE147" s="92"/>
      <c r="AF147" s="92"/>
      <c r="AG147" s="92"/>
      <c r="AH147" s="92"/>
      <c r="AI147" s="92"/>
      <c r="AJ147" s="107"/>
      <c r="AK147" s="107"/>
      <c r="AL147" s="107"/>
      <c r="AM147" s="107"/>
      <c r="AN147" s="107"/>
      <c r="AO147" s="107"/>
    </row>
    <row r="148" spans="1:41" s="113" customFormat="1" ht="78.75" hidden="1">
      <c r="A148" s="142" t="s">
        <v>1102</v>
      </c>
      <c r="B148" s="173" t="s">
        <v>536</v>
      </c>
      <c r="C148" s="14">
        <v>624</v>
      </c>
      <c r="D148" s="14"/>
      <c r="E148" s="14" t="s">
        <v>1308</v>
      </c>
      <c r="F148" s="14" t="s">
        <v>1135</v>
      </c>
      <c r="G148" s="14" t="s">
        <v>1387</v>
      </c>
      <c r="H148" s="136">
        <v>42369</v>
      </c>
      <c r="I148" s="92" t="s">
        <v>882</v>
      </c>
      <c r="J148" s="135" t="s">
        <v>1302</v>
      </c>
      <c r="K148" s="94" t="s">
        <v>1364</v>
      </c>
      <c r="L148" s="98" t="s">
        <v>1609</v>
      </c>
      <c r="M148" s="92"/>
      <c r="N148" s="92"/>
      <c r="O148" s="92"/>
      <c r="P148" s="92">
        <v>10</v>
      </c>
      <c r="Q148" s="92">
        <v>16</v>
      </c>
      <c r="R148" s="92"/>
      <c r="S148" s="92"/>
      <c r="T148" s="92"/>
      <c r="U148" s="92"/>
      <c r="V148" s="92"/>
      <c r="W148" s="92"/>
      <c r="X148" s="92"/>
      <c r="Y148" s="92"/>
      <c r="Z148" s="92"/>
      <c r="AA148" s="92"/>
      <c r="AB148" s="92"/>
      <c r="AC148" s="92"/>
      <c r="AD148" s="92"/>
      <c r="AE148" s="92"/>
      <c r="AF148" s="92"/>
      <c r="AG148" s="92"/>
      <c r="AH148" s="92"/>
      <c r="AI148" s="92"/>
      <c r="AJ148" s="107"/>
      <c r="AK148" s="107"/>
      <c r="AL148" s="107"/>
      <c r="AM148" s="107"/>
      <c r="AN148" s="107"/>
      <c r="AO148" s="107"/>
    </row>
    <row r="149" spans="1:41" s="113" customFormat="1" ht="78.75" hidden="1">
      <c r="A149" s="142" t="s">
        <v>1096</v>
      </c>
      <c r="B149" s="173" t="s">
        <v>536</v>
      </c>
      <c r="C149" s="14">
        <v>624</v>
      </c>
      <c r="D149" s="14"/>
      <c r="E149" s="14" t="s">
        <v>1309</v>
      </c>
      <c r="F149" s="14" t="s">
        <v>1135</v>
      </c>
      <c r="G149" s="14" t="s">
        <v>1387</v>
      </c>
      <c r="H149" s="136">
        <v>42369</v>
      </c>
      <c r="I149" s="92" t="s">
        <v>882</v>
      </c>
      <c r="J149" s="135" t="s">
        <v>1304</v>
      </c>
      <c r="K149" s="94" t="s">
        <v>1365</v>
      </c>
      <c r="L149" s="98" t="s">
        <v>1609</v>
      </c>
      <c r="M149" s="92"/>
      <c r="N149" s="92" t="s">
        <v>1439</v>
      </c>
      <c r="O149" s="92"/>
      <c r="P149" s="92">
        <v>10</v>
      </c>
      <c r="Q149" s="92">
        <v>16</v>
      </c>
      <c r="R149" s="92"/>
      <c r="S149" s="92"/>
      <c r="T149" s="92"/>
      <c r="U149" s="92"/>
      <c r="V149" s="92"/>
      <c r="W149" s="92"/>
      <c r="X149" s="92"/>
      <c r="Y149" s="92"/>
      <c r="Z149" s="92"/>
      <c r="AA149" s="92"/>
      <c r="AB149" s="92"/>
      <c r="AC149" s="92"/>
      <c r="AD149" s="92"/>
      <c r="AE149" s="92"/>
      <c r="AF149" s="92"/>
      <c r="AG149" s="92"/>
      <c r="AH149" s="92"/>
      <c r="AI149" s="92"/>
      <c r="AJ149" s="107"/>
      <c r="AK149" s="107"/>
      <c r="AL149" s="107"/>
      <c r="AM149" s="107"/>
      <c r="AN149" s="107"/>
      <c r="AO149" s="107"/>
    </row>
    <row r="150" spans="1:41" s="113" customFormat="1" ht="191.25" hidden="1">
      <c r="A150" s="142" t="s">
        <v>1093</v>
      </c>
      <c r="B150" s="173" t="s">
        <v>536</v>
      </c>
      <c r="C150" s="14">
        <v>624</v>
      </c>
      <c r="D150" s="14"/>
      <c r="E150" s="14" t="s">
        <v>1311</v>
      </c>
      <c r="F150" s="14" t="s">
        <v>1135</v>
      </c>
      <c r="G150" s="92" t="s">
        <v>1610</v>
      </c>
      <c r="H150" s="136">
        <v>42369</v>
      </c>
      <c r="I150" s="92" t="s">
        <v>882</v>
      </c>
      <c r="J150" s="135" t="s">
        <v>1301</v>
      </c>
      <c r="K150" s="94" t="s">
        <v>1607</v>
      </c>
      <c r="L150" s="98" t="s">
        <v>1609</v>
      </c>
      <c r="M150" s="92" t="s">
        <v>1608</v>
      </c>
      <c r="N150" s="92" t="s">
        <v>1440</v>
      </c>
      <c r="O150" s="92"/>
      <c r="P150" s="92">
        <v>10</v>
      </c>
      <c r="Q150" s="92">
        <v>16</v>
      </c>
      <c r="R150" s="92"/>
      <c r="S150" s="92"/>
      <c r="T150" s="92"/>
      <c r="U150" s="92"/>
      <c r="V150" s="92"/>
      <c r="W150" s="92"/>
      <c r="X150" s="92"/>
      <c r="Y150" s="92"/>
      <c r="Z150" s="92"/>
      <c r="AA150" s="92"/>
      <c r="AB150" s="92"/>
      <c r="AC150" s="92"/>
      <c r="AD150" s="92"/>
      <c r="AE150" s="92"/>
      <c r="AF150" s="92"/>
      <c r="AG150" s="92"/>
      <c r="AH150" s="92"/>
      <c r="AI150" s="92"/>
      <c r="AJ150" s="107"/>
      <c r="AK150" s="107"/>
      <c r="AL150" s="107"/>
      <c r="AM150" s="107"/>
      <c r="AN150" s="107"/>
      <c r="AO150" s="107"/>
    </row>
    <row r="151" spans="1:41" s="113" customFormat="1" ht="45">
      <c r="A151" s="142" t="s">
        <v>732</v>
      </c>
      <c r="B151" s="173" t="s">
        <v>535</v>
      </c>
      <c r="C151" s="14">
        <v>630</v>
      </c>
      <c r="D151" s="14"/>
      <c r="E151" s="14" t="s">
        <v>813</v>
      </c>
      <c r="F151" s="14">
        <v>630</v>
      </c>
      <c r="G151" s="14" t="s">
        <v>1387</v>
      </c>
      <c r="H151" s="136">
        <v>42369</v>
      </c>
      <c r="I151" s="92" t="s">
        <v>879</v>
      </c>
      <c r="J151" s="97" t="s">
        <v>814</v>
      </c>
      <c r="K151" s="94" t="s">
        <v>815</v>
      </c>
      <c r="L151" s="98" t="s">
        <v>997</v>
      </c>
      <c r="M151" s="92" t="s">
        <v>792</v>
      </c>
      <c r="N151" s="92" t="s">
        <v>1574</v>
      </c>
      <c r="O151" s="92" t="s">
        <v>816</v>
      </c>
      <c r="P151" s="92">
        <v>10</v>
      </c>
      <c r="Q151" s="92">
        <v>17</v>
      </c>
      <c r="R151" s="92" t="s">
        <v>63</v>
      </c>
      <c r="S151" s="92" t="s">
        <v>63</v>
      </c>
      <c r="T151" s="92" t="s">
        <v>63</v>
      </c>
      <c r="U151" s="92" t="s">
        <v>63</v>
      </c>
      <c r="V151" s="92" t="s">
        <v>63</v>
      </c>
      <c r="W151" s="92" t="s">
        <v>63</v>
      </c>
      <c r="X151" s="92" t="s">
        <v>63</v>
      </c>
      <c r="Y151" s="92" t="s">
        <v>63</v>
      </c>
      <c r="Z151" s="92" t="s">
        <v>63</v>
      </c>
      <c r="AA151" s="92" t="s">
        <v>63</v>
      </c>
      <c r="AB151" s="92" t="s">
        <v>63</v>
      </c>
      <c r="AC151" s="92" t="s">
        <v>63</v>
      </c>
      <c r="AD151" s="92" t="s">
        <v>63</v>
      </c>
      <c r="AE151" s="92" t="s">
        <v>63</v>
      </c>
      <c r="AF151" s="92" t="s">
        <v>63</v>
      </c>
      <c r="AG151" s="92" t="s">
        <v>63</v>
      </c>
      <c r="AH151" s="92" t="s">
        <v>63</v>
      </c>
      <c r="AI151" s="92" t="s">
        <v>835</v>
      </c>
      <c r="AJ151" s="92" t="s">
        <v>456</v>
      </c>
      <c r="AK151" s="92" t="s">
        <v>63</v>
      </c>
      <c r="AL151" s="92" t="s">
        <v>63</v>
      </c>
      <c r="AM151" s="92" t="s">
        <v>63</v>
      </c>
      <c r="AN151" s="92" t="s">
        <v>63</v>
      </c>
      <c r="AO151" s="92" t="s">
        <v>777</v>
      </c>
    </row>
    <row r="152" spans="1:41" s="113" customFormat="1" ht="90">
      <c r="A152" s="142" t="s">
        <v>691</v>
      </c>
      <c r="B152" s="173" t="s">
        <v>535</v>
      </c>
      <c r="C152" s="14">
        <v>633</v>
      </c>
      <c r="D152" s="91"/>
      <c r="E152" s="14" t="s">
        <v>1373</v>
      </c>
      <c r="F152" s="14">
        <v>611</v>
      </c>
      <c r="G152" s="92" t="s">
        <v>1938</v>
      </c>
      <c r="H152" s="136">
        <v>42369</v>
      </c>
      <c r="I152" s="92" t="s">
        <v>879</v>
      </c>
      <c r="J152" s="97" t="s">
        <v>836</v>
      </c>
      <c r="K152" s="94" t="s">
        <v>993</v>
      </c>
      <c r="L152" s="98" t="s">
        <v>834</v>
      </c>
      <c r="M152" s="110" t="s">
        <v>1937</v>
      </c>
      <c r="N152" s="107" t="s">
        <v>63</v>
      </c>
      <c r="O152" s="107" t="s">
        <v>63</v>
      </c>
      <c r="P152" s="92">
        <v>10</v>
      </c>
      <c r="Q152" s="92">
        <v>14</v>
      </c>
      <c r="R152" s="107" t="s">
        <v>63</v>
      </c>
      <c r="S152" s="107" t="s">
        <v>63</v>
      </c>
      <c r="T152" s="107" t="s">
        <v>63</v>
      </c>
      <c r="U152" s="107" t="s">
        <v>63</v>
      </c>
      <c r="V152" s="107" t="s">
        <v>63</v>
      </c>
      <c r="W152" s="107" t="s">
        <v>63</v>
      </c>
      <c r="X152" s="107" t="s">
        <v>63</v>
      </c>
      <c r="Y152" s="107" t="s">
        <v>63</v>
      </c>
      <c r="Z152" s="107" t="s">
        <v>63</v>
      </c>
      <c r="AA152" s="107" t="s">
        <v>63</v>
      </c>
      <c r="AB152" s="107" t="s">
        <v>63</v>
      </c>
      <c r="AC152" s="107" t="s">
        <v>63</v>
      </c>
      <c r="AD152" s="107" t="s">
        <v>63</v>
      </c>
      <c r="AE152" s="107" t="s">
        <v>63</v>
      </c>
      <c r="AF152" s="107" t="s">
        <v>63</v>
      </c>
      <c r="AG152" s="107" t="s">
        <v>63</v>
      </c>
      <c r="AH152" s="107" t="s">
        <v>63</v>
      </c>
      <c r="AI152" s="107" t="s">
        <v>63</v>
      </c>
      <c r="AJ152" s="107" t="s">
        <v>63</v>
      </c>
      <c r="AK152" s="107" t="s">
        <v>63</v>
      </c>
      <c r="AL152" s="107" t="s">
        <v>63</v>
      </c>
      <c r="AM152" s="107" t="s">
        <v>63</v>
      </c>
      <c r="AN152" s="172" t="s">
        <v>1936</v>
      </c>
      <c r="AO152" s="14" t="s">
        <v>63</v>
      </c>
    </row>
    <row r="153" spans="1:41" s="113" customFormat="1" ht="67.5" hidden="1">
      <c r="A153" s="142" t="s">
        <v>1061</v>
      </c>
      <c r="B153" s="173" t="s">
        <v>536</v>
      </c>
      <c r="C153" s="14">
        <v>633</v>
      </c>
      <c r="D153" s="14" t="s">
        <v>1373</v>
      </c>
      <c r="E153" s="14" t="s">
        <v>1374</v>
      </c>
      <c r="F153" s="14">
        <v>611</v>
      </c>
      <c r="G153" s="92" t="s">
        <v>1387</v>
      </c>
      <c r="H153" s="136">
        <v>42369</v>
      </c>
      <c r="I153" s="92" t="s">
        <v>879</v>
      </c>
      <c r="J153" s="97" t="s">
        <v>1367</v>
      </c>
      <c r="K153" s="94" t="s">
        <v>1368</v>
      </c>
      <c r="L153" s="98" t="s">
        <v>1369</v>
      </c>
      <c r="M153" s="92"/>
      <c r="N153" s="92"/>
      <c r="O153" s="92"/>
      <c r="P153" s="92">
        <v>10</v>
      </c>
      <c r="Q153" s="92">
        <v>14</v>
      </c>
      <c r="R153" s="92" t="s">
        <v>27</v>
      </c>
      <c r="S153" s="92" t="s">
        <v>63</v>
      </c>
      <c r="T153" s="92" t="s">
        <v>1406</v>
      </c>
      <c r="U153" s="92" t="s">
        <v>50</v>
      </c>
      <c r="V153" s="92" t="s">
        <v>63</v>
      </c>
      <c r="W153" s="92" t="s">
        <v>63</v>
      </c>
      <c r="X153" s="92" t="s">
        <v>63</v>
      </c>
      <c r="Y153" s="92" t="s">
        <v>1407</v>
      </c>
      <c r="Z153" s="92" t="s">
        <v>50</v>
      </c>
      <c r="AA153" s="92" t="s">
        <v>63</v>
      </c>
      <c r="AB153" s="92" t="s">
        <v>63</v>
      </c>
      <c r="AC153" s="92" t="s">
        <v>63</v>
      </c>
      <c r="AD153" s="92" t="s">
        <v>63</v>
      </c>
      <c r="AE153" s="92" t="s">
        <v>63</v>
      </c>
      <c r="AF153" s="92" t="s">
        <v>63</v>
      </c>
      <c r="AG153" s="92" t="s">
        <v>63</v>
      </c>
      <c r="AH153" s="92" t="s">
        <v>352</v>
      </c>
      <c r="AI153" s="92" t="s">
        <v>63</v>
      </c>
      <c r="AJ153" s="107" t="s">
        <v>456</v>
      </c>
      <c r="AK153" s="107" t="s">
        <v>63</v>
      </c>
      <c r="AL153" s="107" t="s">
        <v>63</v>
      </c>
      <c r="AM153" s="107" t="s">
        <v>63</v>
      </c>
      <c r="AN153" s="107" t="s">
        <v>63</v>
      </c>
      <c r="AO153" s="107" t="s">
        <v>63</v>
      </c>
    </row>
    <row r="154" spans="1:41" s="113" customFormat="1" ht="123.75">
      <c r="A154" s="142" t="s">
        <v>733</v>
      </c>
      <c r="B154" s="173" t="s">
        <v>535</v>
      </c>
      <c r="C154" s="14">
        <v>646</v>
      </c>
      <c r="D154" s="96"/>
      <c r="E154" s="14" t="s">
        <v>921</v>
      </c>
      <c r="F154" s="14">
        <v>646</v>
      </c>
      <c r="G154" s="14" t="s">
        <v>1389</v>
      </c>
      <c r="H154" s="136">
        <v>42369</v>
      </c>
      <c r="I154" s="92" t="s">
        <v>882</v>
      </c>
      <c r="J154" s="96" t="s">
        <v>602</v>
      </c>
      <c r="K154" s="94" t="s">
        <v>998</v>
      </c>
      <c r="L154" s="98" t="s">
        <v>603</v>
      </c>
      <c r="M154" s="92" t="s">
        <v>1575</v>
      </c>
      <c r="N154" s="92" t="s">
        <v>604</v>
      </c>
      <c r="O154" s="92" t="s">
        <v>63</v>
      </c>
      <c r="P154" s="92">
        <v>10</v>
      </c>
      <c r="Q154" s="92">
        <v>30</v>
      </c>
      <c r="R154" s="92" t="s">
        <v>27</v>
      </c>
      <c r="S154" s="92" t="s">
        <v>63</v>
      </c>
      <c r="T154" s="92" t="s">
        <v>63</v>
      </c>
      <c r="U154" s="92" t="s">
        <v>63</v>
      </c>
      <c r="V154" s="92" t="s">
        <v>63</v>
      </c>
      <c r="W154" s="92" t="s">
        <v>63</v>
      </c>
      <c r="X154" s="92" t="s">
        <v>63</v>
      </c>
      <c r="Y154" s="92" t="s">
        <v>63</v>
      </c>
      <c r="Z154" s="92"/>
      <c r="AA154" s="92" t="s">
        <v>63</v>
      </c>
      <c r="AB154" s="92" t="s">
        <v>63</v>
      </c>
      <c r="AC154" s="92" t="s">
        <v>63</v>
      </c>
      <c r="AD154" s="92" t="s">
        <v>63</v>
      </c>
      <c r="AE154" s="92" t="s">
        <v>63</v>
      </c>
      <c r="AF154" s="14" t="s">
        <v>63</v>
      </c>
      <c r="AG154" s="92" t="s">
        <v>63</v>
      </c>
      <c r="AH154" s="92" t="s">
        <v>63</v>
      </c>
      <c r="AI154" s="14" t="s">
        <v>63</v>
      </c>
      <c r="AJ154" s="14" t="s">
        <v>456</v>
      </c>
      <c r="AK154" s="14" t="s">
        <v>1425</v>
      </c>
      <c r="AL154" s="14" t="s">
        <v>605</v>
      </c>
      <c r="AM154" s="14" t="s">
        <v>63</v>
      </c>
      <c r="AN154" s="14" t="s">
        <v>63</v>
      </c>
      <c r="AO154" s="92" t="s">
        <v>777</v>
      </c>
    </row>
    <row r="155" spans="1:41" s="113" customFormat="1" ht="146.25">
      <c r="A155" s="142" t="s">
        <v>876</v>
      </c>
      <c r="B155" s="173" t="s">
        <v>535</v>
      </c>
      <c r="C155" s="14">
        <v>646</v>
      </c>
      <c r="D155" s="14"/>
      <c r="E155" s="14" t="s">
        <v>1286</v>
      </c>
      <c r="F155" s="14">
        <v>646</v>
      </c>
      <c r="G155" s="14" t="s">
        <v>1389</v>
      </c>
      <c r="H155" s="136">
        <v>42369</v>
      </c>
      <c r="I155" s="92" t="s">
        <v>882</v>
      </c>
      <c r="J155" s="97" t="s">
        <v>1283</v>
      </c>
      <c r="K155" s="94" t="s">
        <v>1421</v>
      </c>
      <c r="L155" s="98" t="s">
        <v>1576</v>
      </c>
      <c r="M155" s="92" t="s">
        <v>63</v>
      </c>
      <c r="N155" s="92" t="s">
        <v>604</v>
      </c>
      <c r="O155" s="92" t="s">
        <v>63</v>
      </c>
      <c r="P155" s="92">
        <v>10</v>
      </c>
      <c r="Q155" s="92">
        <v>30</v>
      </c>
      <c r="R155" s="92" t="s">
        <v>1420</v>
      </c>
      <c r="S155" s="92" t="s">
        <v>63</v>
      </c>
      <c r="T155" s="92" t="s">
        <v>63</v>
      </c>
      <c r="U155" s="92" t="s">
        <v>63</v>
      </c>
      <c r="V155" s="92" t="s">
        <v>63</v>
      </c>
      <c r="W155" s="92" t="s">
        <v>63</v>
      </c>
      <c r="X155" s="92" t="s">
        <v>63</v>
      </c>
      <c r="Y155" s="92" t="s">
        <v>63</v>
      </c>
      <c r="Z155" s="92" t="s">
        <v>63</v>
      </c>
      <c r="AA155" s="92" t="s">
        <v>63</v>
      </c>
      <c r="AB155" s="92" t="s">
        <v>63</v>
      </c>
      <c r="AC155" s="92" t="s">
        <v>63</v>
      </c>
      <c r="AD155" s="92" t="s">
        <v>63</v>
      </c>
      <c r="AE155" s="92" t="s">
        <v>63</v>
      </c>
      <c r="AF155" s="92" t="s">
        <v>63</v>
      </c>
      <c r="AG155" s="92" t="s">
        <v>63</v>
      </c>
      <c r="AH155" s="92" t="s">
        <v>352</v>
      </c>
      <c r="AI155" s="92" t="s">
        <v>63</v>
      </c>
      <c r="AJ155" s="107" t="s">
        <v>456</v>
      </c>
      <c r="AK155" s="107" t="s">
        <v>1425</v>
      </c>
      <c r="AL155" s="107" t="s">
        <v>605</v>
      </c>
      <c r="AM155" s="107" t="s">
        <v>63</v>
      </c>
      <c r="AN155" s="107" t="s">
        <v>63</v>
      </c>
      <c r="AO155" s="92" t="s">
        <v>777</v>
      </c>
    </row>
    <row r="156" spans="1:41" s="113" customFormat="1" ht="168.75">
      <c r="A156" s="142" t="s">
        <v>878</v>
      </c>
      <c r="B156" s="173" t="s">
        <v>535</v>
      </c>
      <c r="C156" s="14">
        <v>646</v>
      </c>
      <c r="D156" s="14"/>
      <c r="E156" s="14" t="s">
        <v>1288</v>
      </c>
      <c r="F156" s="14">
        <v>646</v>
      </c>
      <c r="G156" s="14" t="s">
        <v>1389</v>
      </c>
      <c r="H156" s="136">
        <v>42369</v>
      </c>
      <c r="I156" s="92" t="s">
        <v>882</v>
      </c>
      <c r="J156" s="97" t="s">
        <v>1285</v>
      </c>
      <c r="K156" s="94" t="s">
        <v>1422</v>
      </c>
      <c r="L156" s="98" t="s">
        <v>1577</v>
      </c>
      <c r="M156" s="92" t="s">
        <v>63</v>
      </c>
      <c r="N156" s="92" t="s">
        <v>604</v>
      </c>
      <c r="O156" s="92" t="s">
        <v>63</v>
      </c>
      <c r="P156" s="92">
        <v>10</v>
      </c>
      <c r="Q156" s="92">
        <v>30</v>
      </c>
      <c r="R156" s="92" t="s">
        <v>1420</v>
      </c>
      <c r="S156" s="92" t="s">
        <v>63</v>
      </c>
      <c r="T156" s="92" t="s">
        <v>63</v>
      </c>
      <c r="U156" s="92" t="s">
        <v>63</v>
      </c>
      <c r="V156" s="92" t="s">
        <v>63</v>
      </c>
      <c r="W156" s="92" t="s">
        <v>63</v>
      </c>
      <c r="X156" s="92" t="s">
        <v>63</v>
      </c>
      <c r="Y156" s="92" t="s">
        <v>63</v>
      </c>
      <c r="Z156" s="92"/>
      <c r="AA156" s="92" t="s">
        <v>63</v>
      </c>
      <c r="AB156" s="92" t="s">
        <v>63</v>
      </c>
      <c r="AC156" s="92" t="s">
        <v>63</v>
      </c>
      <c r="AD156" s="92" t="s">
        <v>63</v>
      </c>
      <c r="AE156" s="92" t="s">
        <v>63</v>
      </c>
      <c r="AF156" s="92" t="s">
        <v>63</v>
      </c>
      <c r="AG156" s="92" t="s">
        <v>63</v>
      </c>
      <c r="AH156" s="92" t="s">
        <v>63</v>
      </c>
      <c r="AI156" s="92" t="s">
        <v>63</v>
      </c>
      <c r="AJ156" s="107" t="s">
        <v>456</v>
      </c>
      <c r="AK156" s="107" t="s">
        <v>1425</v>
      </c>
      <c r="AL156" s="107" t="s">
        <v>605</v>
      </c>
      <c r="AM156" s="107" t="s">
        <v>63</v>
      </c>
      <c r="AN156" s="107" t="s">
        <v>63</v>
      </c>
      <c r="AO156" s="92" t="s">
        <v>777</v>
      </c>
    </row>
    <row r="157" spans="1:41" s="113" customFormat="1" ht="22.5" hidden="1">
      <c r="A157" s="142" t="s">
        <v>877</v>
      </c>
      <c r="B157" s="173" t="s">
        <v>536</v>
      </c>
      <c r="C157" s="14">
        <v>646</v>
      </c>
      <c r="D157" s="14"/>
      <c r="E157" s="14" t="s">
        <v>1287</v>
      </c>
      <c r="F157" s="14">
        <v>646</v>
      </c>
      <c r="G157" s="92" t="s">
        <v>1390</v>
      </c>
      <c r="H157" s="136">
        <v>42369</v>
      </c>
      <c r="I157" s="92" t="s">
        <v>882</v>
      </c>
      <c r="J157" s="97" t="s">
        <v>1284</v>
      </c>
      <c r="K157" s="94"/>
      <c r="L157" s="98"/>
      <c r="M157" s="92"/>
      <c r="N157" s="92" t="s">
        <v>604</v>
      </c>
      <c r="O157" s="92" t="s">
        <v>63</v>
      </c>
      <c r="P157" s="92">
        <v>10</v>
      </c>
      <c r="Q157" s="92">
        <v>30</v>
      </c>
      <c r="R157" s="92" t="s">
        <v>1420</v>
      </c>
      <c r="S157" s="92" t="s">
        <v>63</v>
      </c>
      <c r="T157" s="92" t="s">
        <v>63</v>
      </c>
      <c r="U157" s="92" t="s">
        <v>63</v>
      </c>
      <c r="V157" s="92" t="s">
        <v>63</v>
      </c>
      <c r="W157" s="92" t="s">
        <v>63</v>
      </c>
      <c r="X157" s="92" t="s">
        <v>63</v>
      </c>
      <c r="Y157" s="92" t="s">
        <v>63</v>
      </c>
      <c r="Z157" s="92"/>
      <c r="AA157" s="92" t="s">
        <v>63</v>
      </c>
      <c r="AB157" s="92" t="s">
        <v>63</v>
      </c>
      <c r="AC157" s="92" t="s">
        <v>63</v>
      </c>
      <c r="AD157" s="92" t="s">
        <v>63</v>
      </c>
      <c r="AE157" s="92" t="s">
        <v>63</v>
      </c>
      <c r="AF157" s="92" t="s">
        <v>63</v>
      </c>
      <c r="AG157" s="92" t="s">
        <v>63</v>
      </c>
      <c r="AH157" s="92" t="s">
        <v>63</v>
      </c>
      <c r="AI157" s="92" t="s">
        <v>63</v>
      </c>
      <c r="AJ157" s="107" t="s">
        <v>456</v>
      </c>
      <c r="AK157" s="107" t="s">
        <v>1425</v>
      </c>
      <c r="AL157" s="107" t="s">
        <v>605</v>
      </c>
      <c r="AM157" s="107" t="s">
        <v>63</v>
      </c>
      <c r="AN157" s="107" t="s">
        <v>63</v>
      </c>
      <c r="AO157" s="92" t="s">
        <v>777</v>
      </c>
    </row>
    <row r="158" spans="1:41" s="113" customFormat="1" ht="123.75">
      <c r="A158" s="142" t="s">
        <v>734</v>
      </c>
      <c r="B158" s="173" t="s">
        <v>535</v>
      </c>
      <c r="C158" s="14">
        <v>652</v>
      </c>
      <c r="D158" s="96"/>
      <c r="E158" s="14" t="s">
        <v>922</v>
      </c>
      <c r="F158" s="14">
        <v>652</v>
      </c>
      <c r="G158" s="14" t="s">
        <v>1389</v>
      </c>
      <c r="H158" s="136">
        <v>42369</v>
      </c>
      <c r="I158" s="92" t="s">
        <v>882</v>
      </c>
      <c r="J158" s="96" t="s">
        <v>557</v>
      </c>
      <c r="K158" s="94" t="s">
        <v>999</v>
      </c>
      <c r="L158" s="98" t="s">
        <v>1000</v>
      </c>
      <c r="M158" s="92" t="s">
        <v>558</v>
      </c>
      <c r="N158" s="92" t="s">
        <v>559</v>
      </c>
      <c r="O158" s="92" t="s">
        <v>63</v>
      </c>
      <c r="P158" s="92">
        <v>10</v>
      </c>
      <c r="Q158" s="92">
        <v>13</v>
      </c>
      <c r="R158" s="92" t="s">
        <v>27</v>
      </c>
      <c r="S158" s="92" t="s">
        <v>54</v>
      </c>
      <c r="T158" s="92" t="s">
        <v>519</v>
      </c>
      <c r="U158" s="92" t="s">
        <v>63</v>
      </c>
      <c r="V158" s="92" t="s">
        <v>63</v>
      </c>
      <c r="W158" s="92" t="s">
        <v>479</v>
      </c>
      <c r="X158" s="92" t="s">
        <v>63</v>
      </c>
      <c r="Y158" s="92" t="s">
        <v>63</v>
      </c>
      <c r="Z158" s="92" t="s">
        <v>63</v>
      </c>
      <c r="AA158" s="92" t="s">
        <v>63</v>
      </c>
      <c r="AB158" s="92" t="s">
        <v>63</v>
      </c>
      <c r="AC158" s="92" t="s">
        <v>63</v>
      </c>
      <c r="AD158" s="92" t="s">
        <v>63</v>
      </c>
      <c r="AE158" s="92" t="s">
        <v>63</v>
      </c>
      <c r="AF158" s="92" t="s">
        <v>63</v>
      </c>
      <c r="AG158" s="92" t="s">
        <v>63</v>
      </c>
      <c r="AH158" s="92" t="s">
        <v>352</v>
      </c>
      <c r="AI158" s="14" t="s">
        <v>63</v>
      </c>
      <c r="AJ158" s="14" t="s">
        <v>456</v>
      </c>
      <c r="AK158" s="14" t="s">
        <v>63</v>
      </c>
      <c r="AL158" s="14" t="s">
        <v>63</v>
      </c>
      <c r="AM158" s="14" t="s">
        <v>352</v>
      </c>
      <c r="AN158" s="14" t="s">
        <v>63</v>
      </c>
      <c r="AO158" s="92" t="s">
        <v>777</v>
      </c>
    </row>
    <row r="159" spans="1:41" s="113" customFormat="1" ht="123.75">
      <c r="A159" s="142" t="s">
        <v>735</v>
      </c>
      <c r="B159" s="173" t="s">
        <v>535</v>
      </c>
      <c r="C159" s="14">
        <v>652</v>
      </c>
      <c r="D159" s="96"/>
      <c r="E159" s="14" t="s">
        <v>923</v>
      </c>
      <c r="F159" s="14">
        <v>652</v>
      </c>
      <c r="G159" s="14" t="s">
        <v>1389</v>
      </c>
      <c r="H159" s="136">
        <v>42369</v>
      </c>
      <c r="I159" s="92" t="s">
        <v>882</v>
      </c>
      <c r="J159" s="96" t="s">
        <v>560</v>
      </c>
      <c r="K159" s="94" t="s">
        <v>561</v>
      </c>
      <c r="L159" s="98" t="s">
        <v>1001</v>
      </c>
      <c r="M159" s="92" t="s">
        <v>562</v>
      </c>
      <c r="N159" s="92" t="s">
        <v>559</v>
      </c>
      <c r="O159" s="92" t="s">
        <v>563</v>
      </c>
      <c r="P159" s="92">
        <v>10</v>
      </c>
      <c r="Q159" s="92">
        <v>13</v>
      </c>
      <c r="R159" s="92" t="s">
        <v>27</v>
      </c>
      <c r="S159" s="92" t="s">
        <v>54</v>
      </c>
      <c r="T159" s="92" t="s">
        <v>519</v>
      </c>
      <c r="U159" s="92" t="s">
        <v>63</v>
      </c>
      <c r="V159" s="92" t="s">
        <v>63</v>
      </c>
      <c r="W159" s="92" t="s">
        <v>479</v>
      </c>
      <c r="X159" s="92" t="s">
        <v>63</v>
      </c>
      <c r="Y159" s="92" t="s">
        <v>63</v>
      </c>
      <c r="Z159" s="92" t="s">
        <v>63</v>
      </c>
      <c r="AA159" s="92" t="s">
        <v>63</v>
      </c>
      <c r="AB159" s="92" t="s">
        <v>63</v>
      </c>
      <c r="AC159" s="92" t="s">
        <v>63</v>
      </c>
      <c r="AD159" s="92" t="s">
        <v>63</v>
      </c>
      <c r="AE159" s="92" t="s">
        <v>63</v>
      </c>
      <c r="AF159" s="92" t="s">
        <v>63</v>
      </c>
      <c r="AG159" s="92" t="s">
        <v>63</v>
      </c>
      <c r="AH159" s="92" t="s">
        <v>63</v>
      </c>
      <c r="AI159" s="14" t="s">
        <v>63</v>
      </c>
      <c r="AJ159" s="14" t="s">
        <v>456</v>
      </c>
      <c r="AK159" s="14" t="s">
        <v>63</v>
      </c>
      <c r="AL159" s="14" t="s">
        <v>63</v>
      </c>
      <c r="AM159" s="14" t="s">
        <v>352</v>
      </c>
      <c r="AN159" s="14" t="s">
        <v>63</v>
      </c>
      <c r="AO159" s="92" t="s">
        <v>777</v>
      </c>
    </row>
    <row r="160" spans="1:41" s="113" customFormat="1" ht="90">
      <c r="A160" s="142" t="s">
        <v>736</v>
      </c>
      <c r="B160" s="173" t="s">
        <v>535</v>
      </c>
      <c r="C160" s="14">
        <v>652</v>
      </c>
      <c r="D160" s="125"/>
      <c r="E160" s="14" t="s">
        <v>924</v>
      </c>
      <c r="F160" s="14">
        <v>652</v>
      </c>
      <c r="G160" s="14" t="s">
        <v>1389</v>
      </c>
      <c r="H160" s="136">
        <v>42369</v>
      </c>
      <c r="I160" s="92" t="s">
        <v>882</v>
      </c>
      <c r="J160" s="96" t="s">
        <v>606</v>
      </c>
      <c r="K160" s="114" t="s">
        <v>607</v>
      </c>
      <c r="L160" s="115" t="s">
        <v>1002</v>
      </c>
      <c r="M160" s="92" t="s">
        <v>608</v>
      </c>
      <c r="N160" s="117" t="s">
        <v>609</v>
      </c>
      <c r="O160" s="117" t="s">
        <v>63</v>
      </c>
      <c r="P160" s="92">
        <v>10</v>
      </c>
      <c r="Q160" s="92">
        <v>13</v>
      </c>
      <c r="R160" s="117" t="s">
        <v>27</v>
      </c>
      <c r="S160" s="117" t="s">
        <v>63</v>
      </c>
      <c r="T160" s="117" t="s">
        <v>63</v>
      </c>
      <c r="U160" s="117" t="s">
        <v>63</v>
      </c>
      <c r="V160" s="117" t="s">
        <v>63</v>
      </c>
      <c r="W160" s="117" t="s">
        <v>63</v>
      </c>
      <c r="X160" s="117" t="s">
        <v>63</v>
      </c>
      <c r="Y160" s="117" t="s">
        <v>63</v>
      </c>
      <c r="Z160" s="117" t="s">
        <v>63</v>
      </c>
      <c r="AA160" s="117" t="s">
        <v>63</v>
      </c>
      <c r="AB160" s="117" t="s">
        <v>63</v>
      </c>
      <c r="AC160" s="117" t="s">
        <v>63</v>
      </c>
      <c r="AD160" s="117" t="s">
        <v>63</v>
      </c>
      <c r="AE160" s="117" t="s">
        <v>63</v>
      </c>
      <c r="AF160" s="90" t="s">
        <v>63</v>
      </c>
      <c r="AG160" s="117" t="s">
        <v>63</v>
      </c>
      <c r="AH160" s="117" t="s">
        <v>63</v>
      </c>
      <c r="AI160" s="90" t="s">
        <v>352</v>
      </c>
      <c r="AJ160" s="90" t="s">
        <v>456</v>
      </c>
      <c r="AK160" s="90" t="s">
        <v>63</v>
      </c>
      <c r="AL160" s="90" t="s">
        <v>63</v>
      </c>
      <c r="AM160" s="90" t="s">
        <v>352</v>
      </c>
      <c r="AN160" s="14" t="s">
        <v>63</v>
      </c>
      <c r="AO160" s="92" t="s">
        <v>777</v>
      </c>
    </row>
    <row r="161" spans="1:41" s="113" customFormat="1" ht="67.5">
      <c r="A161" s="142" t="s">
        <v>737</v>
      </c>
      <c r="B161" s="173" t="s">
        <v>535</v>
      </c>
      <c r="C161" s="90">
        <v>653</v>
      </c>
      <c r="D161" s="125"/>
      <c r="E161" s="14" t="s">
        <v>925</v>
      </c>
      <c r="F161" s="14">
        <v>653</v>
      </c>
      <c r="G161" s="90" t="s">
        <v>1389</v>
      </c>
      <c r="H161" s="136">
        <v>42369</v>
      </c>
      <c r="I161" s="117" t="s">
        <v>882</v>
      </c>
      <c r="J161" s="125" t="s">
        <v>576</v>
      </c>
      <c r="K161" s="114" t="s">
        <v>577</v>
      </c>
      <c r="L161" s="115" t="s">
        <v>578</v>
      </c>
      <c r="M161" s="92" t="s">
        <v>579</v>
      </c>
      <c r="N161" s="117" t="s">
        <v>580</v>
      </c>
      <c r="O161" s="117" t="s">
        <v>581</v>
      </c>
      <c r="P161" s="92">
        <v>10</v>
      </c>
      <c r="Q161" s="92">
        <v>15</v>
      </c>
      <c r="R161" s="117" t="s">
        <v>27</v>
      </c>
      <c r="S161" s="117" t="s">
        <v>63</v>
      </c>
      <c r="T161" s="117" t="s">
        <v>63</v>
      </c>
      <c r="U161" s="117" t="s">
        <v>63</v>
      </c>
      <c r="V161" s="117" t="s">
        <v>63</v>
      </c>
      <c r="W161" s="117" t="s">
        <v>63</v>
      </c>
      <c r="X161" s="117" t="s">
        <v>63</v>
      </c>
      <c r="Y161" s="117" t="s">
        <v>63</v>
      </c>
      <c r="Z161" s="117" t="s">
        <v>63</v>
      </c>
      <c r="AA161" s="117" t="s">
        <v>63</v>
      </c>
      <c r="AB161" s="117" t="s">
        <v>63</v>
      </c>
      <c r="AC161" s="117" t="s">
        <v>63</v>
      </c>
      <c r="AD161" s="117" t="s">
        <v>63</v>
      </c>
      <c r="AE161" s="117" t="s">
        <v>63</v>
      </c>
      <c r="AF161" s="117" t="s">
        <v>63</v>
      </c>
      <c r="AG161" s="90" t="s">
        <v>63</v>
      </c>
      <c r="AH161" s="117" t="s">
        <v>63</v>
      </c>
      <c r="AI161" s="90" t="s">
        <v>352</v>
      </c>
      <c r="AJ161" s="90" t="s">
        <v>456</v>
      </c>
      <c r="AK161" s="90" t="s">
        <v>63</v>
      </c>
      <c r="AL161" s="90" t="s">
        <v>63</v>
      </c>
      <c r="AM161" s="90" t="s">
        <v>352</v>
      </c>
      <c r="AN161" s="14" t="s">
        <v>63</v>
      </c>
      <c r="AO161" s="92" t="s">
        <v>777</v>
      </c>
    </row>
    <row r="162" spans="1:41" s="113" customFormat="1" ht="123.75">
      <c r="A162" s="142" t="s">
        <v>738</v>
      </c>
      <c r="B162" s="173" t="s">
        <v>535</v>
      </c>
      <c r="C162" s="90">
        <v>654</v>
      </c>
      <c r="D162" s="133" t="s">
        <v>0</v>
      </c>
      <c r="E162" s="14" t="s">
        <v>11</v>
      </c>
      <c r="F162" s="14" t="s">
        <v>724</v>
      </c>
      <c r="G162" s="90" t="s">
        <v>1389</v>
      </c>
      <c r="H162" s="136">
        <v>42369</v>
      </c>
      <c r="I162" s="117" t="s">
        <v>880</v>
      </c>
      <c r="J162" s="118" t="s">
        <v>4</v>
      </c>
      <c r="K162" s="114" t="s">
        <v>353</v>
      </c>
      <c r="L162" s="115" t="s">
        <v>46</v>
      </c>
      <c r="M162" s="117" t="s">
        <v>47</v>
      </c>
      <c r="N162" s="117" t="s">
        <v>49</v>
      </c>
      <c r="O162" s="117" t="s">
        <v>71</v>
      </c>
      <c r="P162" s="92">
        <v>10</v>
      </c>
      <c r="Q162" s="92">
        <v>13</v>
      </c>
      <c r="R162" s="117" t="s">
        <v>69</v>
      </c>
      <c r="S162" s="117" t="s">
        <v>48</v>
      </c>
      <c r="T162" s="117" t="s">
        <v>55</v>
      </c>
      <c r="U162" s="117" t="s">
        <v>50</v>
      </c>
      <c r="V162" s="117" t="s">
        <v>57</v>
      </c>
      <c r="W162" s="90" t="s">
        <v>63</v>
      </c>
      <c r="X162" s="90" t="s">
        <v>63</v>
      </c>
      <c r="Y162" s="90"/>
      <c r="Z162" s="90" t="s">
        <v>63</v>
      </c>
      <c r="AA162" s="90" t="s">
        <v>63</v>
      </c>
      <c r="AB162" s="90" t="s">
        <v>63</v>
      </c>
      <c r="AC162" s="90" t="s">
        <v>63</v>
      </c>
      <c r="AD162" s="90" t="s">
        <v>63</v>
      </c>
      <c r="AE162" s="90" t="s">
        <v>63</v>
      </c>
      <c r="AF162" s="90" t="s">
        <v>63</v>
      </c>
      <c r="AG162" s="90" t="s">
        <v>63</v>
      </c>
      <c r="AH162" s="90" t="s">
        <v>63</v>
      </c>
      <c r="AI162" s="90" t="s">
        <v>63</v>
      </c>
      <c r="AJ162" s="90" t="s">
        <v>63</v>
      </c>
      <c r="AK162" s="90" t="s">
        <v>63</v>
      </c>
      <c r="AL162" s="90" t="s">
        <v>63</v>
      </c>
      <c r="AM162" s="90" t="s">
        <v>63</v>
      </c>
      <c r="AN162" s="90" t="s">
        <v>63</v>
      </c>
      <c r="AO162" s="90" t="s">
        <v>63</v>
      </c>
    </row>
    <row r="163" spans="1:41" s="113" customFormat="1" ht="78.75">
      <c r="A163" s="142" t="s">
        <v>739</v>
      </c>
      <c r="B163" s="173" t="s">
        <v>535</v>
      </c>
      <c r="C163" s="90">
        <v>654</v>
      </c>
      <c r="D163" s="132" t="s">
        <v>0</v>
      </c>
      <c r="E163" s="14" t="s">
        <v>9</v>
      </c>
      <c r="F163" s="14" t="s">
        <v>724</v>
      </c>
      <c r="G163" s="90" t="s">
        <v>1389</v>
      </c>
      <c r="H163" s="136">
        <v>42369</v>
      </c>
      <c r="I163" s="117" t="s">
        <v>880</v>
      </c>
      <c r="J163" s="118" t="s">
        <v>31</v>
      </c>
      <c r="K163" s="114" t="s">
        <v>354</v>
      </c>
      <c r="L163" s="115" t="s">
        <v>258</v>
      </c>
      <c r="M163" s="117" t="s">
        <v>53</v>
      </c>
      <c r="N163" s="117" t="s">
        <v>63</v>
      </c>
      <c r="O163" s="117" t="s">
        <v>56</v>
      </c>
      <c r="P163" s="92">
        <v>10</v>
      </c>
      <c r="Q163" s="92">
        <v>13</v>
      </c>
      <c r="R163" s="117" t="s">
        <v>655</v>
      </c>
      <c r="S163" s="117" t="s">
        <v>63</v>
      </c>
      <c r="T163" s="117" t="s">
        <v>342</v>
      </c>
      <c r="U163" s="117" t="s">
        <v>50</v>
      </c>
      <c r="V163" s="117" t="s">
        <v>63</v>
      </c>
      <c r="W163" s="117" t="s">
        <v>63</v>
      </c>
      <c r="X163" s="90" t="s">
        <v>63</v>
      </c>
      <c r="Y163" s="90"/>
      <c r="Z163" s="90" t="s">
        <v>63</v>
      </c>
      <c r="AA163" s="90" t="s">
        <v>63</v>
      </c>
      <c r="AB163" s="90" t="s">
        <v>63</v>
      </c>
      <c r="AC163" s="90" t="s">
        <v>63</v>
      </c>
      <c r="AD163" s="90" t="s">
        <v>63</v>
      </c>
      <c r="AE163" s="90" t="s">
        <v>63</v>
      </c>
      <c r="AF163" s="90" t="s">
        <v>63</v>
      </c>
      <c r="AG163" s="90" t="s">
        <v>63</v>
      </c>
      <c r="AH163" s="90" t="s">
        <v>63</v>
      </c>
      <c r="AI163" s="90" t="s">
        <v>63</v>
      </c>
      <c r="AJ163" s="90" t="s">
        <v>63</v>
      </c>
      <c r="AK163" s="90" t="s">
        <v>63</v>
      </c>
      <c r="AL163" s="90" t="s">
        <v>63</v>
      </c>
      <c r="AM163" s="90" t="s">
        <v>63</v>
      </c>
      <c r="AN163" s="90" t="s">
        <v>63</v>
      </c>
      <c r="AO163" s="92" t="s">
        <v>777</v>
      </c>
    </row>
    <row r="164" spans="1:41" s="113" customFormat="1" ht="56.25">
      <c r="A164" s="142" t="s">
        <v>740</v>
      </c>
      <c r="B164" s="173" t="s">
        <v>535</v>
      </c>
      <c r="C164" s="90">
        <v>654</v>
      </c>
      <c r="D164" s="132" t="s">
        <v>0</v>
      </c>
      <c r="E164" s="90" t="s">
        <v>7</v>
      </c>
      <c r="F164" s="14" t="s">
        <v>724</v>
      </c>
      <c r="G164" s="90" t="s">
        <v>1389</v>
      </c>
      <c r="H164" s="136">
        <v>42369</v>
      </c>
      <c r="I164" s="117" t="s">
        <v>880</v>
      </c>
      <c r="J164" s="118" t="s">
        <v>59</v>
      </c>
      <c r="K164" s="114" t="s">
        <v>65</v>
      </c>
      <c r="L164" s="115" t="s">
        <v>64</v>
      </c>
      <c r="M164" s="117" t="s">
        <v>345</v>
      </c>
      <c r="N164" s="117" t="s">
        <v>70</v>
      </c>
      <c r="O164" s="117" t="s">
        <v>63</v>
      </c>
      <c r="P164" s="92">
        <v>10</v>
      </c>
      <c r="Q164" s="92">
        <v>13</v>
      </c>
      <c r="R164" s="92" t="s">
        <v>69</v>
      </c>
      <c r="S164" s="92" t="s">
        <v>54</v>
      </c>
      <c r="T164" s="92" t="s">
        <v>344</v>
      </c>
      <c r="U164" s="92" t="s">
        <v>50</v>
      </c>
      <c r="V164" s="92" t="s">
        <v>57</v>
      </c>
      <c r="W164" s="92" t="s">
        <v>66</v>
      </c>
      <c r="X164" s="14" t="s">
        <v>63</v>
      </c>
      <c r="Y164" s="14"/>
      <c r="Z164" s="14" t="s">
        <v>63</v>
      </c>
      <c r="AA164" s="14" t="s">
        <v>63</v>
      </c>
      <c r="AB164" s="14" t="s">
        <v>63</v>
      </c>
      <c r="AC164" s="14" t="s">
        <v>63</v>
      </c>
      <c r="AD164" s="14" t="s">
        <v>63</v>
      </c>
      <c r="AE164" s="14" t="s">
        <v>63</v>
      </c>
      <c r="AF164" s="14" t="s">
        <v>63</v>
      </c>
      <c r="AG164" s="14" t="s">
        <v>63</v>
      </c>
      <c r="AH164" s="14" t="s">
        <v>63</v>
      </c>
      <c r="AI164" s="14" t="s">
        <v>63</v>
      </c>
      <c r="AJ164" s="14" t="s">
        <v>63</v>
      </c>
      <c r="AK164" s="14" t="s">
        <v>63</v>
      </c>
      <c r="AL164" s="14" t="s">
        <v>63</v>
      </c>
      <c r="AM164" s="14" t="s">
        <v>63</v>
      </c>
      <c r="AN164" s="14" t="s">
        <v>63</v>
      </c>
      <c r="AO164" s="92" t="s">
        <v>777</v>
      </c>
    </row>
    <row r="165" spans="1:41" s="113" customFormat="1" ht="56.25">
      <c r="A165" s="142" t="s">
        <v>741</v>
      </c>
      <c r="B165" s="173" t="s">
        <v>535</v>
      </c>
      <c r="C165" s="90">
        <v>654</v>
      </c>
      <c r="D165" s="132" t="s">
        <v>0</v>
      </c>
      <c r="E165" s="90" t="s">
        <v>5</v>
      </c>
      <c r="F165" s="90" t="s">
        <v>724</v>
      </c>
      <c r="G165" s="90" t="s">
        <v>1389</v>
      </c>
      <c r="H165" s="136">
        <v>42369</v>
      </c>
      <c r="I165" s="117" t="s">
        <v>880</v>
      </c>
      <c r="J165" s="118" t="s">
        <v>60</v>
      </c>
      <c r="K165" s="114" t="s">
        <v>76</v>
      </c>
      <c r="L165" s="115" t="s">
        <v>64</v>
      </c>
      <c r="M165" s="117" t="s">
        <v>63</v>
      </c>
      <c r="N165" s="117" t="s">
        <v>1</v>
      </c>
      <c r="O165" s="117" t="s">
        <v>63</v>
      </c>
      <c r="P165" s="92">
        <v>10</v>
      </c>
      <c r="Q165" s="92">
        <v>13</v>
      </c>
      <c r="R165" s="117" t="s">
        <v>69</v>
      </c>
      <c r="S165" s="117" t="s">
        <v>54</v>
      </c>
      <c r="T165" s="117" t="s">
        <v>344</v>
      </c>
      <c r="U165" s="117" t="s">
        <v>50</v>
      </c>
      <c r="V165" s="117" t="s">
        <v>57</v>
      </c>
      <c r="W165" s="90" t="s">
        <v>63</v>
      </c>
      <c r="X165" s="90" t="s">
        <v>63</v>
      </c>
      <c r="Y165" s="90"/>
      <c r="Z165" s="90" t="s">
        <v>63</v>
      </c>
      <c r="AA165" s="90" t="s">
        <v>63</v>
      </c>
      <c r="AB165" s="90" t="s">
        <v>63</v>
      </c>
      <c r="AC165" s="90" t="s">
        <v>63</v>
      </c>
      <c r="AD165" s="90" t="s">
        <v>63</v>
      </c>
      <c r="AE165" s="90" t="s">
        <v>63</v>
      </c>
      <c r="AF165" s="90" t="s">
        <v>63</v>
      </c>
      <c r="AG165" s="90" t="s">
        <v>63</v>
      </c>
      <c r="AH165" s="90" t="s">
        <v>63</v>
      </c>
      <c r="AI165" s="90" t="s">
        <v>63</v>
      </c>
      <c r="AJ165" s="90" t="s">
        <v>63</v>
      </c>
      <c r="AK165" s="90" t="s">
        <v>63</v>
      </c>
      <c r="AL165" s="90" t="s">
        <v>63</v>
      </c>
      <c r="AM165" s="90" t="s">
        <v>63</v>
      </c>
      <c r="AN165" s="90" t="s">
        <v>63</v>
      </c>
      <c r="AO165" s="92" t="s">
        <v>777</v>
      </c>
    </row>
    <row r="166" spans="1:41" s="113" customFormat="1" ht="56.25">
      <c r="A166" s="142" t="s">
        <v>742</v>
      </c>
      <c r="B166" s="173" t="s">
        <v>535</v>
      </c>
      <c r="C166" s="90">
        <v>654</v>
      </c>
      <c r="D166" s="132" t="s">
        <v>0</v>
      </c>
      <c r="E166" s="90" t="s">
        <v>73</v>
      </c>
      <c r="F166" s="90" t="s">
        <v>724</v>
      </c>
      <c r="G166" s="90" t="s">
        <v>1389</v>
      </c>
      <c r="H166" s="136">
        <v>42369</v>
      </c>
      <c r="I166" s="117" t="s">
        <v>880</v>
      </c>
      <c r="J166" s="118" t="s">
        <v>61</v>
      </c>
      <c r="K166" s="114" t="s">
        <v>78</v>
      </c>
      <c r="L166" s="115" t="s">
        <v>64</v>
      </c>
      <c r="M166" s="117" t="s">
        <v>63</v>
      </c>
      <c r="N166" s="117" t="s">
        <v>85</v>
      </c>
      <c r="O166" s="117" t="s">
        <v>63</v>
      </c>
      <c r="P166" s="92">
        <v>10</v>
      </c>
      <c r="Q166" s="92">
        <v>13</v>
      </c>
      <c r="R166" s="117" t="s">
        <v>69</v>
      </c>
      <c r="S166" s="117" t="s">
        <v>54</v>
      </c>
      <c r="T166" s="117" t="s">
        <v>344</v>
      </c>
      <c r="U166" s="117" t="s">
        <v>50</v>
      </c>
      <c r="V166" s="117" t="s">
        <v>57</v>
      </c>
      <c r="W166" s="90" t="s">
        <v>63</v>
      </c>
      <c r="X166" s="90" t="s">
        <v>63</v>
      </c>
      <c r="Y166" s="90"/>
      <c r="Z166" s="90" t="s">
        <v>63</v>
      </c>
      <c r="AA166" s="90" t="s">
        <v>63</v>
      </c>
      <c r="AB166" s="90" t="s">
        <v>63</v>
      </c>
      <c r="AC166" s="90" t="s">
        <v>63</v>
      </c>
      <c r="AD166" s="90" t="s">
        <v>63</v>
      </c>
      <c r="AE166" s="90" t="s">
        <v>63</v>
      </c>
      <c r="AF166" s="90" t="s">
        <v>63</v>
      </c>
      <c r="AG166" s="90" t="s">
        <v>63</v>
      </c>
      <c r="AH166" s="90" t="s">
        <v>63</v>
      </c>
      <c r="AI166" s="90" t="s">
        <v>63</v>
      </c>
      <c r="AJ166" s="90" t="s">
        <v>63</v>
      </c>
      <c r="AK166" s="90" t="s">
        <v>63</v>
      </c>
      <c r="AL166" s="90" t="s">
        <v>63</v>
      </c>
      <c r="AM166" s="90" t="s">
        <v>63</v>
      </c>
      <c r="AN166" s="90" t="s">
        <v>63</v>
      </c>
      <c r="AO166" s="92" t="s">
        <v>777</v>
      </c>
    </row>
    <row r="167" spans="1:41" s="113" customFormat="1" ht="56.25">
      <c r="A167" s="142" t="s">
        <v>743</v>
      </c>
      <c r="B167" s="173" t="s">
        <v>535</v>
      </c>
      <c r="C167" s="90">
        <v>654</v>
      </c>
      <c r="D167" s="132" t="s">
        <v>0</v>
      </c>
      <c r="E167" s="90" t="s">
        <v>77</v>
      </c>
      <c r="F167" s="90" t="s">
        <v>724</v>
      </c>
      <c r="G167" s="90" t="s">
        <v>1389</v>
      </c>
      <c r="H167" s="136">
        <v>42369</v>
      </c>
      <c r="I167" s="117" t="s">
        <v>880</v>
      </c>
      <c r="J167" s="118" t="s">
        <v>58</v>
      </c>
      <c r="K167" s="114" t="s">
        <v>62</v>
      </c>
      <c r="L167" s="115" t="s">
        <v>258</v>
      </c>
      <c r="M167" s="117" t="s">
        <v>63</v>
      </c>
      <c r="N167" s="117" t="s">
        <v>63</v>
      </c>
      <c r="O167" s="117" t="s">
        <v>63</v>
      </c>
      <c r="P167" s="117">
        <v>10</v>
      </c>
      <c r="Q167" s="117">
        <v>13</v>
      </c>
      <c r="R167" s="117" t="s">
        <v>63</v>
      </c>
      <c r="S167" s="117" t="s">
        <v>63</v>
      </c>
      <c r="T167" s="117" t="s">
        <v>344</v>
      </c>
      <c r="U167" s="117" t="s">
        <v>50</v>
      </c>
      <c r="V167" s="117" t="s">
        <v>63</v>
      </c>
      <c r="W167" s="90" t="s">
        <v>63</v>
      </c>
      <c r="X167" s="90" t="s">
        <v>63</v>
      </c>
      <c r="Y167" s="90"/>
      <c r="Z167" s="90" t="s">
        <v>63</v>
      </c>
      <c r="AA167" s="90" t="s">
        <v>63</v>
      </c>
      <c r="AB167" s="90" t="s">
        <v>63</v>
      </c>
      <c r="AC167" s="90" t="s">
        <v>63</v>
      </c>
      <c r="AD167" s="90" t="s">
        <v>63</v>
      </c>
      <c r="AE167" s="90" t="s">
        <v>63</v>
      </c>
      <c r="AF167" s="90" t="s">
        <v>63</v>
      </c>
      <c r="AG167" s="90" t="s">
        <v>63</v>
      </c>
      <c r="AH167" s="90" t="s">
        <v>63</v>
      </c>
      <c r="AI167" s="90" t="s">
        <v>63</v>
      </c>
      <c r="AJ167" s="90" t="s">
        <v>63</v>
      </c>
      <c r="AK167" s="90" t="s">
        <v>63</v>
      </c>
      <c r="AL167" s="90" t="s">
        <v>63</v>
      </c>
      <c r="AM167" s="90" t="s">
        <v>63</v>
      </c>
      <c r="AN167" s="90" t="s">
        <v>63</v>
      </c>
      <c r="AO167" s="92" t="s">
        <v>777</v>
      </c>
    </row>
    <row r="168" spans="1:41" s="113" customFormat="1" ht="56.25">
      <c r="A168" s="142" t="s">
        <v>744</v>
      </c>
      <c r="B168" s="173" t="s">
        <v>535</v>
      </c>
      <c r="C168" s="90">
        <v>654</v>
      </c>
      <c r="D168" s="132" t="s">
        <v>0</v>
      </c>
      <c r="E168" s="90" t="s">
        <v>80</v>
      </c>
      <c r="F168" s="90" t="s">
        <v>724</v>
      </c>
      <c r="G168" s="90" t="s">
        <v>1389</v>
      </c>
      <c r="H168" s="136">
        <v>42369</v>
      </c>
      <c r="I168" s="117" t="s">
        <v>880</v>
      </c>
      <c r="J168" s="118" t="s">
        <v>68</v>
      </c>
      <c r="K168" s="114" t="s">
        <v>79</v>
      </c>
      <c r="L168" s="115" t="s">
        <v>64</v>
      </c>
      <c r="M168" s="117" t="s">
        <v>63</v>
      </c>
      <c r="N168" s="117" t="s">
        <v>1</v>
      </c>
      <c r="O168" s="117" t="s">
        <v>63</v>
      </c>
      <c r="P168" s="117">
        <v>10</v>
      </c>
      <c r="Q168" s="117">
        <v>13</v>
      </c>
      <c r="R168" s="117" t="s">
        <v>63</v>
      </c>
      <c r="S168" s="117" t="s">
        <v>63</v>
      </c>
      <c r="T168" s="117" t="s">
        <v>344</v>
      </c>
      <c r="U168" s="117" t="s">
        <v>50</v>
      </c>
      <c r="V168" s="117" t="s">
        <v>63</v>
      </c>
      <c r="W168" s="90" t="s">
        <v>63</v>
      </c>
      <c r="X168" s="90" t="s">
        <v>63</v>
      </c>
      <c r="Y168" s="90"/>
      <c r="Z168" s="90" t="s">
        <v>63</v>
      </c>
      <c r="AA168" s="90" t="s">
        <v>63</v>
      </c>
      <c r="AB168" s="90" t="s">
        <v>63</v>
      </c>
      <c r="AC168" s="90" t="s">
        <v>63</v>
      </c>
      <c r="AD168" s="90" t="s">
        <v>63</v>
      </c>
      <c r="AE168" s="90" t="s">
        <v>63</v>
      </c>
      <c r="AF168" s="90" t="s">
        <v>63</v>
      </c>
      <c r="AG168" s="90" t="s">
        <v>63</v>
      </c>
      <c r="AH168" s="90" t="s">
        <v>63</v>
      </c>
      <c r="AI168" s="90" t="s">
        <v>63</v>
      </c>
      <c r="AJ168" s="90" t="s">
        <v>63</v>
      </c>
      <c r="AK168" s="90" t="s">
        <v>63</v>
      </c>
      <c r="AL168" s="90" t="s">
        <v>63</v>
      </c>
      <c r="AM168" s="90" t="s">
        <v>63</v>
      </c>
      <c r="AN168" s="90" t="s">
        <v>63</v>
      </c>
      <c r="AO168" s="90" t="s">
        <v>63</v>
      </c>
    </row>
    <row r="169" spans="1:41" s="113" customFormat="1" ht="67.5">
      <c r="A169" s="142" t="s">
        <v>745</v>
      </c>
      <c r="B169" s="173" t="s">
        <v>535</v>
      </c>
      <c r="C169" s="90">
        <v>654</v>
      </c>
      <c r="D169" s="132"/>
      <c r="E169" s="90" t="s">
        <v>964</v>
      </c>
      <c r="F169" s="90" t="s">
        <v>724</v>
      </c>
      <c r="G169" s="90" t="s">
        <v>1389</v>
      </c>
      <c r="H169" s="136">
        <v>42369</v>
      </c>
      <c r="I169" s="117" t="s">
        <v>880</v>
      </c>
      <c r="J169" s="118" t="s">
        <v>614</v>
      </c>
      <c r="K169" s="114" t="s">
        <v>1003</v>
      </c>
      <c r="L169" s="115" t="s">
        <v>615</v>
      </c>
      <c r="M169" s="117" t="s">
        <v>107</v>
      </c>
      <c r="N169" s="117" t="s">
        <v>1004</v>
      </c>
      <c r="O169" s="117" t="s">
        <v>63</v>
      </c>
      <c r="P169" s="117">
        <v>10</v>
      </c>
      <c r="Q169" s="117">
        <v>13</v>
      </c>
      <c r="R169" s="117" t="s">
        <v>63</v>
      </c>
      <c r="S169" s="117" t="s">
        <v>458</v>
      </c>
      <c r="T169" s="117" t="s">
        <v>616</v>
      </c>
      <c r="U169" s="117" t="s">
        <v>50</v>
      </c>
      <c r="V169" s="117" t="s">
        <v>63</v>
      </c>
      <c r="W169" s="90" t="s">
        <v>63</v>
      </c>
      <c r="X169" s="90" t="s">
        <v>63</v>
      </c>
      <c r="Y169" s="90" t="s">
        <v>95</v>
      </c>
      <c r="Z169" s="117" t="s">
        <v>108</v>
      </c>
      <c r="AA169" s="90" t="s">
        <v>63</v>
      </c>
      <c r="AB169" s="90" t="s">
        <v>63</v>
      </c>
      <c r="AC169" s="90" t="s">
        <v>63</v>
      </c>
      <c r="AD169" s="90" t="s">
        <v>63</v>
      </c>
      <c r="AE169" s="117" t="s">
        <v>175</v>
      </c>
      <c r="AF169" s="90" t="s">
        <v>63</v>
      </c>
      <c r="AG169" s="90" t="s">
        <v>63</v>
      </c>
      <c r="AH169" s="90" t="s">
        <v>63</v>
      </c>
      <c r="AI169" s="90" t="s">
        <v>63</v>
      </c>
      <c r="AJ169" s="90" t="s">
        <v>63</v>
      </c>
      <c r="AK169" s="90" t="s">
        <v>63</v>
      </c>
      <c r="AL169" s="90" t="s">
        <v>63</v>
      </c>
      <c r="AM169" s="90" t="s">
        <v>63</v>
      </c>
      <c r="AN169" s="90" t="s">
        <v>63</v>
      </c>
      <c r="AO169" s="90" t="s">
        <v>63</v>
      </c>
    </row>
    <row r="170" spans="1:41" s="113" customFormat="1" ht="101.25">
      <c r="A170" s="142" t="s">
        <v>746</v>
      </c>
      <c r="B170" s="173" t="s">
        <v>535</v>
      </c>
      <c r="C170" s="90">
        <v>654</v>
      </c>
      <c r="D170" s="125" t="s">
        <v>0</v>
      </c>
      <c r="E170" s="90" t="s">
        <v>965</v>
      </c>
      <c r="F170" s="90" t="s">
        <v>725</v>
      </c>
      <c r="G170" s="90" t="s">
        <v>1389</v>
      </c>
      <c r="H170" s="136">
        <v>42369</v>
      </c>
      <c r="I170" s="117" t="s">
        <v>882</v>
      </c>
      <c r="J170" s="125" t="s">
        <v>38</v>
      </c>
      <c r="K170" s="114" t="s">
        <v>349</v>
      </c>
      <c r="L170" s="115" t="s">
        <v>105</v>
      </c>
      <c r="M170" s="117" t="s">
        <v>107</v>
      </c>
      <c r="N170" s="117" t="s">
        <v>348</v>
      </c>
      <c r="O170" s="117" t="s">
        <v>346</v>
      </c>
      <c r="P170" s="117">
        <v>10</v>
      </c>
      <c r="Q170" s="117">
        <v>9</v>
      </c>
      <c r="R170" s="117" t="s">
        <v>63</v>
      </c>
      <c r="S170" s="117" t="s">
        <v>63</v>
      </c>
      <c r="T170" s="117" t="s">
        <v>344</v>
      </c>
      <c r="U170" s="117" t="str">
        <f>U156</f>
        <v>brak</v>
      </c>
      <c r="V170" s="117" t="str">
        <f>V156</f>
        <v>brak</v>
      </c>
      <c r="W170" s="117" t="str">
        <f>W156</f>
        <v>brak</v>
      </c>
      <c r="X170" s="117" t="str">
        <f>X156</f>
        <v>brak</v>
      </c>
      <c r="Y170" s="117" t="s">
        <v>63</v>
      </c>
      <c r="Z170" s="117" t="s">
        <v>63</v>
      </c>
      <c r="AA170" s="117" t="s">
        <v>63</v>
      </c>
      <c r="AB170" s="90" t="s">
        <v>63</v>
      </c>
      <c r="AC170" s="90" t="s">
        <v>63</v>
      </c>
      <c r="AD170" s="90" t="s">
        <v>63</v>
      </c>
      <c r="AE170" s="90" t="s">
        <v>63</v>
      </c>
      <c r="AF170" s="90" t="s">
        <v>63</v>
      </c>
      <c r="AG170" s="90" t="s">
        <v>63</v>
      </c>
      <c r="AH170" s="117" t="s">
        <v>352</v>
      </c>
      <c r="AI170" s="90" t="s">
        <v>63</v>
      </c>
      <c r="AJ170" s="90" t="s">
        <v>63</v>
      </c>
      <c r="AK170" s="90" t="s">
        <v>63</v>
      </c>
      <c r="AL170" s="90" t="s">
        <v>63</v>
      </c>
      <c r="AM170" s="90" t="s">
        <v>63</v>
      </c>
      <c r="AN170" s="116" t="s">
        <v>63</v>
      </c>
      <c r="AO170" s="116" t="s">
        <v>63</v>
      </c>
    </row>
    <row r="171" spans="1:41" s="113" customFormat="1" ht="90">
      <c r="A171" s="142" t="s">
        <v>747</v>
      </c>
      <c r="B171" s="173" t="s">
        <v>535</v>
      </c>
      <c r="C171" s="90">
        <v>654</v>
      </c>
      <c r="D171" s="132"/>
      <c r="E171" s="90" t="s">
        <v>966</v>
      </c>
      <c r="F171" s="90" t="s">
        <v>725</v>
      </c>
      <c r="G171" s="90" t="s">
        <v>1566</v>
      </c>
      <c r="H171" s="136">
        <v>42369</v>
      </c>
      <c r="I171" s="117" t="s">
        <v>882</v>
      </c>
      <c r="J171" s="118" t="s">
        <v>684</v>
      </c>
      <c r="K171" s="114" t="s">
        <v>685</v>
      </c>
      <c r="L171" s="115" t="s">
        <v>673</v>
      </c>
      <c r="M171" s="117" t="s">
        <v>694</v>
      </c>
      <c r="N171" s="117" t="s">
        <v>682</v>
      </c>
      <c r="O171" s="117" t="s">
        <v>686</v>
      </c>
      <c r="P171" s="117">
        <v>10</v>
      </c>
      <c r="Q171" s="117">
        <v>9</v>
      </c>
      <c r="R171" s="117" t="s">
        <v>63</v>
      </c>
      <c r="S171" s="117" t="s">
        <v>54</v>
      </c>
      <c r="T171" s="117" t="s">
        <v>676</v>
      </c>
      <c r="U171" s="117" t="s">
        <v>63</v>
      </c>
      <c r="V171" s="117" t="s">
        <v>57</v>
      </c>
      <c r="W171" s="117" t="s">
        <v>66</v>
      </c>
      <c r="X171" s="90" t="s">
        <v>63</v>
      </c>
      <c r="Y171" s="117" t="s">
        <v>687</v>
      </c>
      <c r="Z171" s="117" t="s">
        <v>108</v>
      </c>
      <c r="AA171" s="117" t="s">
        <v>695</v>
      </c>
      <c r="AB171" s="90" t="s">
        <v>63</v>
      </c>
      <c r="AC171" s="90" t="s">
        <v>63</v>
      </c>
      <c r="AD171" s="117" t="s">
        <v>698</v>
      </c>
      <c r="AE171" s="117" t="s">
        <v>63</v>
      </c>
      <c r="AF171" s="90" t="s">
        <v>63</v>
      </c>
      <c r="AG171" s="117" t="s">
        <v>63</v>
      </c>
      <c r="AH171" s="90" t="s">
        <v>63</v>
      </c>
      <c r="AI171" s="90" t="s">
        <v>63</v>
      </c>
      <c r="AJ171" s="90" t="s">
        <v>63</v>
      </c>
      <c r="AK171" s="90" t="s">
        <v>63</v>
      </c>
      <c r="AL171" s="90" t="s">
        <v>63</v>
      </c>
      <c r="AM171" s="90" t="s">
        <v>63</v>
      </c>
      <c r="AN171" s="116" t="s">
        <v>63</v>
      </c>
      <c r="AO171" s="116" t="s">
        <v>63</v>
      </c>
    </row>
    <row r="172" spans="1:41" s="113" customFormat="1" ht="90">
      <c r="A172" s="142" t="s">
        <v>748</v>
      </c>
      <c r="B172" s="173" t="s">
        <v>535</v>
      </c>
      <c r="C172" s="90">
        <v>654</v>
      </c>
      <c r="D172" s="132"/>
      <c r="E172" s="90" t="s">
        <v>967</v>
      </c>
      <c r="F172" s="14" t="s">
        <v>725</v>
      </c>
      <c r="G172" s="90" t="s">
        <v>1566</v>
      </c>
      <c r="H172" s="136">
        <v>42369</v>
      </c>
      <c r="I172" s="117" t="s">
        <v>882</v>
      </c>
      <c r="J172" s="118" t="s">
        <v>680</v>
      </c>
      <c r="K172" s="114" t="s">
        <v>681</v>
      </c>
      <c r="L172" s="98" t="s">
        <v>673</v>
      </c>
      <c r="M172" s="92" t="s">
        <v>1005</v>
      </c>
      <c r="N172" s="92" t="s">
        <v>682</v>
      </c>
      <c r="O172" s="92" t="s">
        <v>675</v>
      </c>
      <c r="P172" s="92">
        <v>10</v>
      </c>
      <c r="Q172" s="92">
        <v>9</v>
      </c>
      <c r="R172" s="92" t="s">
        <v>63</v>
      </c>
      <c r="S172" s="92" t="s">
        <v>54</v>
      </c>
      <c r="T172" s="92" t="s">
        <v>676</v>
      </c>
      <c r="U172" s="92" t="s">
        <v>50</v>
      </c>
      <c r="V172" s="92" t="s">
        <v>57</v>
      </c>
      <c r="W172" s="92" t="s">
        <v>66</v>
      </c>
      <c r="X172" s="14" t="s">
        <v>63</v>
      </c>
      <c r="Y172" s="92" t="s">
        <v>95</v>
      </c>
      <c r="Z172" s="92" t="s">
        <v>683</v>
      </c>
      <c r="AA172" s="92" t="s">
        <v>695</v>
      </c>
      <c r="AB172" s="14" t="s">
        <v>63</v>
      </c>
      <c r="AC172" s="14" t="s">
        <v>63</v>
      </c>
      <c r="AD172" s="14" t="s">
        <v>63</v>
      </c>
      <c r="AE172" s="92" t="s">
        <v>63</v>
      </c>
      <c r="AF172" s="14" t="s">
        <v>63</v>
      </c>
      <c r="AG172" s="92" t="s">
        <v>63</v>
      </c>
      <c r="AH172" s="14" t="s">
        <v>63</v>
      </c>
      <c r="AI172" s="14" t="s">
        <v>63</v>
      </c>
      <c r="AJ172" s="90" t="s">
        <v>63</v>
      </c>
      <c r="AK172" s="90" t="s">
        <v>63</v>
      </c>
      <c r="AL172" s="90" t="s">
        <v>63</v>
      </c>
      <c r="AM172" s="90" t="s">
        <v>63</v>
      </c>
      <c r="AN172" s="107" t="s">
        <v>63</v>
      </c>
      <c r="AO172" s="107" t="s">
        <v>63</v>
      </c>
    </row>
    <row r="173" spans="1:41" s="113" customFormat="1" ht="90">
      <c r="A173" s="142" t="s">
        <v>749</v>
      </c>
      <c r="B173" s="173" t="s">
        <v>535</v>
      </c>
      <c r="C173" s="90">
        <v>654</v>
      </c>
      <c r="D173" s="132"/>
      <c r="E173" s="90" t="s">
        <v>968</v>
      </c>
      <c r="F173" s="14" t="s">
        <v>724</v>
      </c>
      <c r="G173" s="90" t="s">
        <v>1566</v>
      </c>
      <c r="H173" s="136">
        <v>42369</v>
      </c>
      <c r="I173" s="117" t="s">
        <v>882</v>
      </c>
      <c r="J173" s="118" t="s">
        <v>678</v>
      </c>
      <c r="K173" s="114" t="s">
        <v>672</v>
      </c>
      <c r="L173" s="115" t="s">
        <v>673</v>
      </c>
      <c r="M173" s="117" t="s">
        <v>693</v>
      </c>
      <c r="N173" s="117" t="s">
        <v>674</v>
      </c>
      <c r="O173" s="117" t="s">
        <v>679</v>
      </c>
      <c r="P173" s="92">
        <v>10</v>
      </c>
      <c r="Q173" s="92">
        <v>13</v>
      </c>
      <c r="R173" s="92" t="s">
        <v>63</v>
      </c>
      <c r="S173" s="117" t="s">
        <v>54</v>
      </c>
      <c r="T173" s="117" t="s">
        <v>676</v>
      </c>
      <c r="U173" s="92" t="s">
        <v>50</v>
      </c>
      <c r="V173" s="92" t="s">
        <v>63</v>
      </c>
      <c r="W173" s="92" t="s">
        <v>66</v>
      </c>
      <c r="X173" s="14" t="s">
        <v>63</v>
      </c>
      <c r="Y173" s="92" t="s">
        <v>620</v>
      </c>
      <c r="Z173" s="92" t="s">
        <v>677</v>
      </c>
      <c r="AA173" s="92" t="s">
        <v>697</v>
      </c>
      <c r="AB173" s="14" t="s">
        <v>63</v>
      </c>
      <c r="AC173" s="14" t="s">
        <v>63</v>
      </c>
      <c r="AD173" s="90" t="s">
        <v>521</v>
      </c>
      <c r="AE173" s="92" t="s">
        <v>63</v>
      </c>
      <c r="AF173" s="14" t="s">
        <v>63</v>
      </c>
      <c r="AG173" s="92" t="s">
        <v>63</v>
      </c>
      <c r="AH173" s="14" t="s">
        <v>63</v>
      </c>
      <c r="AI173" s="90" t="s">
        <v>63</v>
      </c>
      <c r="AJ173" s="90" t="s">
        <v>63</v>
      </c>
      <c r="AK173" s="90" t="s">
        <v>63</v>
      </c>
      <c r="AL173" s="90" t="s">
        <v>63</v>
      </c>
      <c r="AM173" s="90" t="s">
        <v>63</v>
      </c>
      <c r="AN173" s="116" t="s">
        <v>63</v>
      </c>
      <c r="AO173" s="116" t="s">
        <v>63</v>
      </c>
    </row>
    <row r="174" spans="1:41" s="113" customFormat="1" ht="90">
      <c r="A174" s="142" t="s">
        <v>750</v>
      </c>
      <c r="B174" s="173" t="s">
        <v>535</v>
      </c>
      <c r="C174" s="90">
        <v>654</v>
      </c>
      <c r="D174" s="132"/>
      <c r="E174" s="90" t="s">
        <v>969</v>
      </c>
      <c r="F174" s="14" t="s">
        <v>724</v>
      </c>
      <c r="G174" s="90" t="s">
        <v>1566</v>
      </c>
      <c r="H174" s="136">
        <v>42369</v>
      </c>
      <c r="I174" s="117" t="s">
        <v>882</v>
      </c>
      <c r="J174" s="118" t="s">
        <v>671</v>
      </c>
      <c r="K174" s="114" t="s">
        <v>672</v>
      </c>
      <c r="L174" s="115" t="s">
        <v>673</v>
      </c>
      <c r="M174" s="117" t="s">
        <v>692</v>
      </c>
      <c r="N174" s="117" t="s">
        <v>674</v>
      </c>
      <c r="O174" s="117" t="s">
        <v>675</v>
      </c>
      <c r="P174" s="92">
        <v>10</v>
      </c>
      <c r="Q174" s="92">
        <v>13</v>
      </c>
      <c r="R174" s="117" t="s">
        <v>63</v>
      </c>
      <c r="S174" s="117" t="s">
        <v>54</v>
      </c>
      <c r="T174" s="117" t="s">
        <v>676</v>
      </c>
      <c r="U174" s="117" t="s">
        <v>50</v>
      </c>
      <c r="V174" s="92" t="s">
        <v>57</v>
      </c>
      <c r="W174" s="92" t="s">
        <v>66</v>
      </c>
      <c r="X174" s="90" t="s">
        <v>63</v>
      </c>
      <c r="Y174" s="117" t="s">
        <v>95</v>
      </c>
      <c r="Z174" s="117" t="s">
        <v>677</v>
      </c>
      <c r="AA174" s="117" t="s">
        <v>695</v>
      </c>
      <c r="AB174" s="90" t="s">
        <v>63</v>
      </c>
      <c r="AC174" s="90" t="s">
        <v>63</v>
      </c>
      <c r="AD174" s="90" t="s">
        <v>521</v>
      </c>
      <c r="AE174" s="117" t="s">
        <v>63</v>
      </c>
      <c r="AF174" s="90" t="s">
        <v>63</v>
      </c>
      <c r="AG174" s="117" t="s">
        <v>63</v>
      </c>
      <c r="AH174" s="14" t="s">
        <v>63</v>
      </c>
      <c r="AI174" s="90" t="s">
        <v>63</v>
      </c>
      <c r="AJ174" s="90" t="s">
        <v>63</v>
      </c>
      <c r="AK174" s="90" t="s">
        <v>63</v>
      </c>
      <c r="AL174" s="90" t="s">
        <v>63</v>
      </c>
      <c r="AM174" s="90" t="s">
        <v>63</v>
      </c>
      <c r="AN174" s="116" t="s">
        <v>63</v>
      </c>
      <c r="AO174" s="116" t="s">
        <v>63</v>
      </c>
    </row>
    <row r="175" spans="1:41" s="113" customFormat="1" ht="45">
      <c r="A175" s="142" t="s">
        <v>850</v>
      </c>
      <c r="B175" s="173" t="s">
        <v>535</v>
      </c>
      <c r="C175" s="14">
        <v>654</v>
      </c>
      <c r="D175" s="112"/>
      <c r="E175" s="90" t="s">
        <v>1385</v>
      </c>
      <c r="F175" s="14" t="s">
        <v>1040</v>
      </c>
      <c r="G175" s="90" t="s">
        <v>1566</v>
      </c>
      <c r="H175" s="136">
        <v>42369</v>
      </c>
      <c r="I175" s="117" t="s">
        <v>881</v>
      </c>
      <c r="J175" s="118" t="s">
        <v>1377</v>
      </c>
      <c r="K175" s="114" t="s">
        <v>1378</v>
      </c>
      <c r="L175" s="115" t="s">
        <v>618</v>
      </c>
      <c r="M175" s="117" t="s">
        <v>63</v>
      </c>
      <c r="N175" s="117" t="s">
        <v>1384</v>
      </c>
      <c r="O175" s="117" t="s">
        <v>63</v>
      </c>
      <c r="P175" s="92">
        <v>23</v>
      </c>
      <c r="Q175" s="92">
        <v>16</v>
      </c>
      <c r="R175" s="117" t="s">
        <v>63</v>
      </c>
      <c r="S175" s="117" t="s">
        <v>54</v>
      </c>
      <c r="T175" s="117" t="s">
        <v>622</v>
      </c>
      <c r="U175" s="117" t="s">
        <v>50</v>
      </c>
      <c r="V175" s="92" t="s">
        <v>57</v>
      </c>
      <c r="W175" s="92" t="s">
        <v>66</v>
      </c>
      <c r="X175" s="90" t="s">
        <v>63</v>
      </c>
      <c r="Y175" s="117" t="s">
        <v>620</v>
      </c>
      <c r="Z175" s="90" t="s">
        <v>63</v>
      </c>
      <c r="AA175" s="90" t="s">
        <v>63</v>
      </c>
      <c r="AB175" s="90" t="s">
        <v>63</v>
      </c>
      <c r="AC175" s="90" t="s">
        <v>63</v>
      </c>
      <c r="AD175" s="90" t="s">
        <v>63</v>
      </c>
      <c r="AE175" s="117" t="s">
        <v>175</v>
      </c>
      <c r="AF175" s="90" t="s">
        <v>63</v>
      </c>
      <c r="AG175" s="117" t="s">
        <v>330</v>
      </c>
      <c r="AH175" s="14" t="s">
        <v>63</v>
      </c>
      <c r="AI175" s="117" t="s">
        <v>63</v>
      </c>
      <c r="AJ175" s="117" t="s">
        <v>63</v>
      </c>
      <c r="AK175" s="117" t="s">
        <v>63</v>
      </c>
      <c r="AL175" s="117" t="s">
        <v>63</v>
      </c>
      <c r="AM175" s="117" t="s">
        <v>63</v>
      </c>
      <c r="AN175" s="117" t="s">
        <v>63</v>
      </c>
      <c r="AO175" s="117" t="s">
        <v>777</v>
      </c>
    </row>
    <row r="176" spans="1:41" s="113" customFormat="1" ht="45">
      <c r="A176" s="142" t="s">
        <v>851</v>
      </c>
      <c r="B176" s="173" t="s">
        <v>535</v>
      </c>
      <c r="C176" s="90">
        <v>654</v>
      </c>
      <c r="D176" s="132"/>
      <c r="E176" s="90" t="s">
        <v>1386</v>
      </c>
      <c r="F176" s="14" t="s">
        <v>1040</v>
      </c>
      <c r="G176" s="90" t="s">
        <v>1566</v>
      </c>
      <c r="H176" s="136">
        <v>42369</v>
      </c>
      <c r="I176" s="117" t="s">
        <v>881</v>
      </c>
      <c r="J176" s="118" t="s">
        <v>621</v>
      </c>
      <c r="K176" s="114" t="s">
        <v>617</v>
      </c>
      <c r="L176" s="115" t="s">
        <v>618</v>
      </c>
      <c r="M176" s="117" t="s">
        <v>63</v>
      </c>
      <c r="N176" s="117" t="s">
        <v>619</v>
      </c>
      <c r="O176" s="117" t="s">
        <v>63</v>
      </c>
      <c r="P176" s="92">
        <v>23</v>
      </c>
      <c r="Q176" s="92">
        <v>16</v>
      </c>
      <c r="R176" s="117" t="s">
        <v>63</v>
      </c>
      <c r="S176" s="117" t="s">
        <v>54</v>
      </c>
      <c r="T176" s="117" t="s">
        <v>622</v>
      </c>
      <c r="U176" s="117" t="s">
        <v>50</v>
      </c>
      <c r="V176" s="117" t="s">
        <v>57</v>
      </c>
      <c r="W176" s="117" t="s">
        <v>66</v>
      </c>
      <c r="X176" s="90" t="s">
        <v>63</v>
      </c>
      <c r="Y176" s="117" t="s">
        <v>620</v>
      </c>
      <c r="Z176" s="90" t="s">
        <v>63</v>
      </c>
      <c r="AA176" s="90" t="s">
        <v>63</v>
      </c>
      <c r="AB176" s="90" t="s">
        <v>63</v>
      </c>
      <c r="AC176" s="90" t="s">
        <v>63</v>
      </c>
      <c r="AD176" s="90" t="s">
        <v>63</v>
      </c>
      <c r="AE176" s="117" t="s">
        <v>175</v>
      </c>
      <c r="AF176" s="90" t="s">
        <v>63</v>
      </c>
      <c r="AG176" s="117" t="s">
        <v>330</v>
      </c>
      <c r="AH176" s="90" t="s">
        <v>63</v>
      </c>
      <c r="AI176" s="117" t="s">
        <v>63</v>
      </c>
      <c r="AJ176" s="117" t="s">
        <v>93</v>
      </c>
      <c r="AK176" s="117" t="s">
        <v>93</v>
      </c>
      <c r="AL176" s="117" t="s">
        <v>93</v>
      </c>
      <c r="AM176" s="117" t="s">
        <v>93</v>
      </c>
      <c r="AN176" s="117" t="s">
        <v>93</v>
      </c>
      <c r="AO176" s="117" t="s">
        <v>777</v>
      </c>
    </row>
    <row r="177" spans="1:41" s="113" customFormat="1" ht="56.25">
      <c r="A177" s="142" t="s">
        <v>1085</v>
      </c>
      <c r="B177" s="173" t="s">
        <v>535</v>
      </c>
      <c r="C177" s="90">
        <v>654</v>
      </c>
      <c r="D177" s="90"/>
      <c r="E177" s="90" t="s">
        <v>1345</v>
      </c>
      <c r="F177" s="90" t="s">
        <v>724</v>
      </c>
      <c r="G177" s="117" t="s">
        <v>1388</v>
      </c>
      <c r="H177" s="136">
        <v>42369</v>
      </c>
      <c r="I177" s="117" t="s">
        <v>882</v>
      </c>
      <c r="J177" s="165" t="s">
        <v>1324</v>
      </c>
      <c r="K177" s="114" t="s">
        <v>1606</v>
      </c>
      <c r="L177" s="115" t="s">
        <v>1414</v>
      </c>
      <c r="M177" s="117" t="s">
        <v>63</v>
      </c>
      <c r="N177" s="117" t="s">
        <v>1415</v>
      </c>
      <c r="O177" s="117" t="s">
        <v>63</v>
      </c>
      <c r="P177" s="92">
        <v>10</v>
      </c>
      <c r="Q177" s="92">
        <v>13</v>
      </c>
      <c r="R177" s="117" t="s">
        <v>27</v>
      </c>
      <c r="S177" s="117" t="s">
        <v>1416</v>
      </c>
      <c r="T177" s="117" t="s">
        <v>1417</v>
      </c>
      <c r="U177" s="117" t="s">
        <v>63</v>
      </c>
      <c r="V177" s="117" t="s">
        <v>57</v>
      </c>
      <c r="W177" s="117" t="s">
        <v>701</v>
      </c>
      <c r="X177" s="117" t="s">
        <v>63</v>
      </c>
      <c r="Y177" s="117" t="s">
        <v>455</v>
      </c>
      <c r="Z177" s="117" t="s">
        <v>63</v>
      </c>
      <c r="AA177" s="117" t="s">
        <v>63</v>
      </c>
      <c r="AB177" s="117" t="s">
        <v>63</v>
      </c>
      <c r="AC177" s="117" t="s">
        <v>63</v>
      </c>
      <c r="AD177" s="117" t="s">
        <v>63</v>
      </c>
      <c r="AE177" s="117" t="s">
        <v>63</v>
      </c>
      <c r="AF177" s="117" t="s">
        <v>63</v>
      </c>
      <c r="AG177" s="117" t="s">
        <v>63</v>
      </c>
      <c r="AH177" s="117" t="s">
        <v>352</v>
      </c>
      <c r="AI177" s="117" t="s">
        <v>63</v>
      </c>
      <c r="AJ177" s="116" t="s">
        <v>456</v>
      </c>
      <c r="AK177" s="116" t="s">
        <v>63</v>
      </c>
      <c r="AL177" s="116" t="s">
        <v>63</v>
      </c>
      <c r="AM177" s="116" t="s">
        <v>63</v>
      </c>
      <c r="AN177" s="116" t="s">
        <v>63</v>
      </c>
      <c r="AO177" s="119" t="s">
        <v>777</v>
      </c>
    </row>
    <row r="178" spans="1:41" s="113" customFormat="1" ht="67.5">
      <c r="A178" s="142" t="s">
        <v>1079</v>
      </c>
      <c r="B178" s="173" t="s">
        <v>535</v>
      </c>
      <c r="C178" s="90">
        <v>654</v>
      </c>
      <c r="D178" s="90"/>
      <c r="E178" s="90" t="s">
        <v>1346</v>
      </c>
      <c r="F178" s="14" t="s">
        <v>724</v>
      </c>
      <c r="G178" s="117" t="s">
        <v>1388</v>
      </c>
      <c r="H178" s="136">
        <v>42369</v>
      </c>
      <c r="I178" s="117" t="s">
        <v>882</v>
      </c>
      <c r="J178" s="118" t="s">
        <v>1298</v>
      </c>
      <c r="K178" s="114" t="s">
        <v>1583</v>
      </c>
      <c r="L178" s="115" t="s">
        <v>1447</v>
      </c>
      <c r="M178" s="117" t="s">
        <v>63</v>
      </c>
      <c r="N178" s="117" t="s">
        <v>1448</v>
      </c>
      <c r="O178" s="117" t="s">
        <v>63</v>
      </c>
      <c r="P178" s="92">
        <v>10</v>
      </c>
      <c r="Q178" s="92">
        <v>13</v>
      </c>
      <c r="R178" s="117" t="s">
        <v>27</v>
      </c>
      <c r="S178" s="117" t="s">
        <v>63</v>
      </c>
      <c r="T178" s="117" t="s">
        <v>1406</v>
      </c>
      <c r="U178" s="117" t="s">
        <v>50</v>
      </c>
      <c r="V178" s="117" t="s">
        <v>63</v>
      </c>
      <c r="W178" s="117" t="s">
        <v>63</v>
      </c>
      <c r="X178" s="117" t="s">
        <v>63</v>
      </c>
      <c r="Y178" s="117" t="s">
        <v>1407</v>
      </c>
      <c r="Z178" s="117" t="s">
        <v>50</v>
      </c>
      <c r="AA178" s="117" t="s">
        <v>63</v>
      </c>
      <c r="AB178" s="117" t="s">
        <v>63</v>
      </c>
      <c r="AC178" s="117" t="s">
        <v>63</v>
      </c>
      <c r="AD178" s="117" t="s">
        <v>63</v>
      </c>
      <c r="AE178" s="117" t="s">
        <v>63</v>
      </c>
      <c r="AF178" s="117" t="s">
        <v>63</v>
      </c>
      <c r="AG178" s="117" t="s">
        <v>63</v>
      </c>
      <c r="AH178" s="117" t="s">
        <v>352</v>
      </c>
      <c r="AI178" s="117" t="s">
        <v>63</v>
      </c>
      <c r="AJ178" s="116" t="s">
        <v>456</v>
      </c>
      <c r="AK178" s="116" t="s">
        <v>63</v>
      </c>
      <c r="AL178" s="116" t="s">
        <v>63</v>
      </c>
      <c r="AM178" s="116" t="s">
        <v>63</v>
      </c>
      <c r="AN178" s="116" t="s">
        <v>63</v>
      </c>
      <c r="AO178" s="116" t="s">
        <v>63</v>
      </c>
    </row>
    <row r="179" spans="1:41" s="113" customFormat="1" ht="45">
      <c r="A179" s="142" t="s">
        <v>1074</v>
      </c>
      <c r="B179" s="173" t="s">
        <v>535</v>
      </c>
      <c r="C179" s="90">
        <v>654</v>
      </c>
      <c r="D179" s="90"/>
      <c r="E179" s="90" t="s">
        <v>1347</v>
      </c>
      <c r="F179" s="14" t="s">
        <v>724</v>
      </c>
      <c r="G179" s="117" t="s">
        <v>1388</v>
      </c>
      <c r="H179" s="136">
        <v>42369</v>
      </c>
      <c r="I179" s="117" t="s">
        <v>882</v>
      </c>
      <c r="J179" s="118" t="s">
        <v>1326</v>
      </c>
      <c r="K179" s="114" t="s">
        <v>1449</v>
      </c>
      <c r="L179" s="115" t="s">
        <v>1450</v>
      </c>
      <c r="M179" s="117" t="s">
        <v>63</v>
      </c>
      <c r="N179" s="117" t="s">
        <v>1453</v>
      </c>
      <c r="O179" s="117" t="s">
        <v>63</v>
      </c>
      <c r="P179" s="92">
        <v>10</v>
      </c>
      <c r="Q179" s="92">
        <v>13</v>
      </c>
      <c r="R179" s="117" t="s">
        <v>27</v>
      </c>
      <c r="S179" s="117" t="s">
        <v>63</v>
      </c>
      <c r="T179" s="117" t="s">
        <v>1406</v>
      </c>
      <c r="U179" s="117" t="s">
        <v>50</v>
      </c>
      <c r="V179" s="117" t="s">
        <v>63</v>
      </c>
      <c r="W179" s="117" t="s">
        <v>63</v>
      </c>
      <c r="X179" s="117" t="s">
        <v>63</v>
      </c>
      <c r="Y179" s="117" t="s">
        <v>1407</v>
      </c>
      <c r="Z179" s="117" t="s">
        <v>50</v>
      </c>
      <c r="AA179" s="117" t="s">
        <v>63</v>
      </c>
      <c r="AB179" s="117" t="s">
        <v>63</v>
      </c>
      <c r="AC179" s="117" t="s">
        <v>63</v>
      </c>
      <c r="AD179" s="117" t="s">
        <v>63</v>
      </c>
      <c r="AE179" s="117" t="s">
        <v>63</v>
      </c>
      <c r="AF179" s="117" t="s">
        <v>63</v>
      </c>
      <c r="AG179" s="117" t="s">
        <v>63</v>
      </c>
      <c r="AH179" s="117" t="s">
        <v>352</v>
      </c>
      <c r="AI179" s="117" t="s">
        <v>63</v>
      </c>
      <c r="AJ179" s="116" t="s">
        <v>456</v>
      </c>
      <c r="AK179" s="116" t="s">
        <v>63</v>
      </c>
      <c r="AL179" s="116" t="s">
        <v>63</v>
      </c>
      <c r="AM179" s="116" t="s">
        <v>63</v>
      </c>
      <c r="AN179" s="116" t="s">
        <v>63</v>
      </c>
      <c r="AO179" s="116" t="s">
        <v>63</v>
      </c>
    </row>
    <row r="180" spans="1:41" s="113" customFormat="1" ht="56.25">
      <c r="A180" s="142" t="s">
        <v>1073</v>
      </c>
      <c r="B180" s="173" t="s">
        <v>535</v>
      </c>
      <c r="C180" s="90">
        <v>654</v>
      </c>
      <c r="D180" s="90"/>
      <c r="E180" s="90" t="s">
        <v>1348</v>
      </c>
      <c r="F180" s="90" t="s">
        <v>724</v>
      </c>
      <c r="G180" s="117" t="s">
        <v>1388</v>
      </c>
      <c r="H180" s="136">
        <v>42369</v>
      </c>
      <c r="I180" s="117" t="s">
        <v>882</v>
      </c>
      <c r="J180" s="118" t="s">
        <v>1327</v>
      </c>
      <c r="K180" s="114" t="s">
        <v>1451</v>
      </c>
      <c r="L180" s="115" t="s">
        <v>1452</v>
      </c>
      <c r="M180" s="117" t="s">
        <v>63</v>
      </c>
      <c r="N180" s="117" t="s">
        <v>1454</v>
      </c>
      <c r="O180" s="117" t="s">
        <v>63</v>
      </c>
      <c r="P180" s="92">
        <v>10</v>
      </c>
      <c r="Q180" s="117">
        <v>13</v>
      </c>
      <c r="R180" s="117" t="s">
        <v>27</v>
      </c>
      <c r="S180" s="117" t="s">
        <v>63</v>
      </c>
      <c r="T180" s="117" t="s">
        <v>1406</v>
      </c>
      <c r="U180" s="117" t="s">
        <v>50</v>
      </c>
      <c r="V180" s="117" t="s">
        <v>63</v>
      </c>
      <c r="W180" s="117" t="s">
        <v>63</v>
      </c>
      <c r="X180" s="117" t="s">
        <v>63</v>
      </c>
      <c r="Y180" s="117" t="s">
        <v>1407</v>
      </c>
      <c r="Z180" s="117" t="s">
        <v>50</v>
      </c>
      <c r="AA180" s="117" t="s">
        <v>63</v>
      </c>
      <c r="AB180" s="117" t="s">
        <v>63</v>
      </c>
      <c r="AC180" s="117" t="s">
        <v>63</v>
      </c>
      <c r="AD180" s="117" t="s">
        <v>63</v>
      </c>
      <c r="AE180" s="117" t="s">
        <v>63</v>
      </c>
      <c r="AF180" s="117" t="s">
        <v>63</v>
      </c>
      <c r="AG180" s="117" t="s">
        <v>63</v>
      </c>
      <c r="AH180" s="117" t="s">
        <v>352</v>
      </c>
      <c r="AI180" s="117" t="s">
        <v>63</v>
      </c>
      <c r="AJ180" s="116" t="s">
        <v>456</v>
      </c>
      <c r="AK180" s="116" t="s">
        <v>63</v>
      </c>
      <c r="AL180" s="116" t="s">
        <v>63</v>
      </c>
      <c r="AM180" s="116" t="s">
        <v>63</v>
      </c>
      <c r="AN180" s="116" t="s">
        <v>63</v>
      </c>
      <c r="AO180" s="116" t="s">
        <v>63</v>
      </c>
    </row>
    <row r="181" spans="1:41" s="113" customFormat="1" ht="56.25">
      <c r="A181" s="144" t="s">
        <v>1063</v>
      </c>
      <c r="B181" s="173" t="s">
        <v>535</v>
      </c>
      <c r="C181" s="14">
        <v>654</v>
      </c>
      <c r="D181" s="120"/>
      <c r="E181" s="14" t="s">
        <v>1376</v>
      </c>
      <c r="F181" s="14" t="s">
        <v>1040</v>
      </c>
      <c r="G181" s="14" t="s">
        <v>1566</v>
      </c>
      <c r="H181" s="136">
        <v>42342</v>
      </c>
      <c r="I181" s="92" t="s">
        <v>881</v>
      </c>
      <c r="J181" s="97" t="s">
        <v>1357</v>
      </c>
      <c r="K181" s="94" t="s">
        <v>1360</v>
      </c>
      <c r="L181" s="98" t="s">
        <v>1924</v>
      </c>
      <c r="M181" s="92" t="s">
        <v>63</v>
      </c>
      <c r="N181" s="92" t="s">
        <v>1925</v>
      </c>
      <c r="O181" s="92" t="s">
        <v>63</v>
      </c>
      <c r="P181" s="92">
        <v>23</v>
      </c>
      <c r="Q181" s="92">
        <v>16</v>
      </c>
      <c r="R181" s="117" t="s">
        <v>63</v>
      </c>
      <c r="S181" s="117" t="s">
        <v>1926</v>
      </c>
      <c r="T181" s="117" t="s">
        <v>1927</v>
      </c>
      <c r="U181" s="117" t="s">
        <v>50</v>
      </c>
      <c r="V181" s="117" t="s">
        <v>63</v>
      </c>
      <c r="W181" s="117" t="s">
        <v>66</v>
      </c>
      <c r="X181" s="117" t="s">
        <v>63</v>
      </c>
      <c r="Y181" s="117" t="s">
        <v>1928</v>
      </c>
      <c r="Z181" s="117" t="s">
        <v>63</v>
      </c>
      <c r="AA181" s="117" t="s">
        <v>63</v>
      </c>
      <c r="AB181" s="117" t="s">
        <v>63</v>
      </c>
      <c r="AC181" s="117" t="s">
        <v>63</v>
      </c>
      <c r="AD181" s="117" t="s">
        <v>63</v>
      </c>
      <c r="AE181" s="117" t="s">
        <v>63</v>
      </c>
      <c r="AF181" s="117" t="s">
        <v>63</v>
      </c>
      <c r="AG181" s="117" t="s">
        <v>63</v>
      </c>
      <c r="AH181" s="117" t="s">
        <v>63</v>
      </c>
      <c r="AI181" s="117" t="s">
        <v>63</v>
      </c>
      <c r="AJ181" s="116" t="s">
        <v>63</v>
      </c>
      <c r="AK181" s="116" t="s">
        <v>63</v>
      </c>
      <c r="AL181" s="116" t="s">
        <v>63</v>
      </c>
      <c r="AM181" s="116" t="s">
        <v>63</v>
      </c>
      <c r="AN181" s="116" t="s">
        <v>63</v>
      </c>
      <c r="AO181" s="116" t="s">
        <v>63</v>
      </c>
    </row>
    <row r="182" spans="1:41" s="113" customFormat="1" ht="33.75" hidden="1">
      <c r="A182" s="144" t="s">
        <v>1053</v>
      </c>
      <c r="B182" s="173" t="s">
        <v>536</v>
      </c>
      <c r="C182" s="14">
        <v>654</v>
      </c>
      <c r="D182" s="120"/>
      <c r="E182" s="14" t="s">
        <v>1468</v>
      </c>
      <c r="F182" s="14">
        <v>654</v>
      </c>
      <c r="G182" s="92" t="s">
        <v>1472</v>
      </c>
      <c r="H182" s="136">
        <v>42369</v>
      </c>
      <c r="I182" s="92" t="s">
        <v>882</v>
      </c>
      <c r="J182" s="96" t="s">
        <v>1466</v>
      </c>
      <c r="K182" s="114"/>
      <c r="L182" s="115"/>
      <c r="M182" s="92" t="s">
        <v>1470</v>
      </c>
      <c r="N182" s="92"/>
      <c r="O182" s="92"/>
      <c r="P182" s="92">
        <v>10</v>
      </c>
      <c r="Q182" s="92">
        <v>13</v>
      </c>
      <c r="R182" s="117" t="s">
        <v>27</v>
      </c>
      <c r="S182" s="117" t="s">
        <v>63</v>
      </c>
      <c r="T182" s="117" t="s">
        <v>1406</v>
      </c>
      <c r="U182" s="117" t="s">
        <v>50</v>
      </c>
      <c r="V182" s="117" t="s">
        <v>63</v>
      </c>
      <c r="W182" s="117" t="s">
        <v>63</v>
      </c>
      <c r="X182" s="117" t="s">
        <v>63</v>
      </c>
      <c r="Y182" s="117" t="s">
        <v>1407</v>
      </c>
      <c r="Z182" s="117" t="s">
        <v>50</v>
      </c>
      <c r="AA182" s="117" t="s">
        <v>63</v>
      </c>
      <c r="AB182" s="117" t="s">
        <v>63</v>
      </c>
      <c r="AC182" s="117" t="s">
        <v>63</v>
      </c>
      <c r="AD182" s="117" t="s">
        <v>63</v>
      </c>
      <c r="AE182" s="117" t="s">
        <v>63</v>
      </c>
      <c r="AF182" s="117" t="s">
        <v>63</v>
      </c>
      <c r="AG182" s="117" t="s">
        <v>63</v>
      </c>
      <c r="AH182" s="117" t="s">
        <v>352</v>
      </c>
      <c r="AI182" s="117" t="s">
        <v>63</v>
      </c>
      <c r="AJ182" s="116" t="s">
        <v>456</v>
      </c>
      <c r="AK182" s="116" t="s">
        <v>63</v>
      </c>
      <c r="AL182" s="116" t="s">
        <v>63</v>
      </c>
      <c r="AM182" s="116" t="s">
        <v>63</v>
      </c>
      <c r="AN182" s="116" t="s">
        <v>63</v>
      </c>
      <c r="AO182" s="116" t="s">
        <v>63</v>
      </c>
    </row>
    <row r="183" spans="1:41" s="113" customFormat="1" ht="33.75" hidden="1">
      <c r="A183" s="142" t="s">
        <v>1049</v>
      </c>
      <c r="B183" s="173" t="s">
        <v>536</v>
      </c>
      <c r="C183" s="90">
        <v>654</v>
      </c>
      <c r="D183" s="90"/>
      <c r="E183" s="90" t="s">
        <v>1469</v>
      </c>
      <c r="F183" s="14">
        <v>654</v>
      </c>
      <c r="G183" s="117" t="s">
        <v>1472</v>
      </c>
      <c r="H183" s="136">
        <v>42369</v>
      </c>
      <c r="I183" s="117" t="s">
        <v>882</v>
      </c>
      <c r="J183" s="125" t="s">
        <v>1467</v>
      </c>
      <c r="K183" s="114"/>
      <c r="L183" s="115"/>
      <c r="M183" s="117"/>
      <c r="N183" s="117"/>
      <c r="O183" s="117"/>
      <c r="P183" s="92">
        <v>10</v>
      </c>
      <c r="Q183" s="92">
        <v>13</v>
      </c>
      <c r="R183" s="117" t="s">
        <v>27</v>
      </c>
      <c r="S183" s="117" t="s">
        <v>63</v>
      </c>
      <c r="T183" s="117" t="s">
        <v>1406</v>
      </c>
      <c r="U183" s="117" t="s">
        <v>50</v>
      </c>
      <c r="V183" s="117" t="s">
        <v>63</v>
      </c>
      <c r="W183" s="117" t="s">
        <v>63</v>
      </c>
      <c r="X183" s="117" t="s">
        <v>63</v>
      </c>
      <c r="Y183" s="117" t="s">
        <v>1407</v>
      </c>
      <c r="Z183" s="117" t="s">
        <v>50</v>
      </c>
      <c r="AA183" s="117" t="s">
        <v>63</v>
      </c>
      <c r="AB183" s="117" t="s">
        <v>63</v>
      </c>
      <c r="AC183" s="117" t="s">
        <v>63</v>
      </c>
      <c r="AD183" s="117" t="s">
        <v>63</v>
      </c>
      <c r="AE183" s="117" t="s">
        <v>63</v>
      </c>
      <c r="AF183" s="117" t="s">
        <v>63</v>
      </c>
      <c r="AG183" s="117" t="s">
        <v>63</v>
      </c>
      <c r="AH183" s="117" t="s">
        <v>352</v>
      </c>
      <c r="AI183" s="117" t="s">
        <v>63</v>
      </c>
      <c r="AJ183" s="116" t="s">
        <v>456</v>
      </c>
      <c r="AK183" s="116" t="s">
        <v>63</v>
      </c>
      <c r="AL183" s="116" t="s">
        <v>63</v>
      </c>
      <c r="AM183" s="116" t="s">
        <v>63</v>
      </c>
      <c r="AN183" s="116" t="s">
        <v>63</v>
      </c>
      <c r="AO183" s="116" t="s">
        <v>63</v>
      </c>
    </row>
    <row r="184" spans="1:41" s="113" customFormat="1" ht="45">
      <c r="A184" s="142" t="s">
        <v>852</v>
      </c>
      <c r="B184" s="173" t="s">
        <v>535</v>
      </c>
      <c r="C184" s="14">
        <v>655</v>
      </c>
      <c r="D184" s="125"/>
      <c r="E184" s="14" t="s">
        <v>926</v>
      </c>
      <c r="F184" s="14" t="s">
        <v>726</v>
      </c>
      <c r="G184" s="92" t="s">
        <v>1391</v>
      </c>
      <c r="H184" s="136">
        <v>42369</v>
      </c>
      <c r="I184" s="92" t="s">
        <v>882</v>
      </c>
      <c r="J184" s="96" t="s">
        <v>444</v>
      </c>
      <c r="K184" s="94" t="s">
        <v>1888</v>
      </c>
      <c r="L184" s="98" t="s">
        <v>517</v>
      </c>
      <c r="M184" s="92" t="s">
        <v>63</v>
      </c>
      <c r="N184" s="92" t="s">
        <v>518</v>
      </c>
      <c r="O184" s="92" t="s">
        <v>1889</v>
      </c>
      <c r="P184" s="92">
        <v>10</v>
      </c>
      <c r="Q184" s="92">
        <v>15</v>
      </c>
      <c r="R184" s="117" t="s">
        <v>63</v>
      </c>
      <c r="S184" s="117" t="s">
        <v>63</v>
      </c>
      <c r="T184" s="117" t="s">
        <v>1890</v>
      </c>
      <c r="U184" s="117" t="s">
        <v>63</v>
      </c>
      <c r="V184" s="117" t="s">
        <v>63</v>
      </c>
      <c r="W184" s="117" t="s">
        <v>479</v>
      </c>
      <c r="X184" s="117" t="s">
        <v>63</v>
      </c>
      <c r="Y184" s="117" t="s">
        <v>522</v>
      </c>
      <c r="Z184" s="117" t="s">
        <v>50</v>
      </c>
      <c r="AA184" s="117" t="s">
        <v>63</v>
      </c>
      <c r="AB184" s="90" t="s">
        <v>63</v>
      </c>
      <c r="AC184" s="90" t="s">
        <v>521</v>
      </c>
      <c r="AD184" s="90" t="s">
        <v>521</v>
      </c>
      <c r="AE184" s="90" t="s">
        <v>63</v>
      </c>
      <c r="AF184" s="90" t="s">
        <v>63</v>
      </c>
      <c r="AG184" s="90" t="s">
        <v>63</v>
      </c>
      <c r="AH184" s="117" t="s">
        <v>63</v>
      </c>
      <c r="AI184" s="90" t="s">
        <v>63</v>
      </c>
      <c r="AJ184" s="90" t="s">
        <v>63</v>
      </c>
      <c r="AK184" s="90" t="s">
        <v>63</v>
      </c>
      <c r="AL184" s="90" t="s">
        <v>63</v>
      </c>
      <c r="AM184" s="90" t="s">
        <v>63</v>
      </c>
      <c r="AN184" s="116" t="s">
        <v>63</v>
      </c>
      <c r="AO184" s="116" t="s">
        <v>63</v>
      </c>
    </row>
    <row r="185" spans="1:41" s="113" customFormat="1" ht="45">
      <c r="A185" s="144" t="s">
        <v>853</v>
      </c>
      <c r="B185" s="173" t="s">
        <v>535</v>
      </c>
      <c r="C185" s="14">
        <v>655</v>
      </c>
      <c r="D185" s="161"/>
      <c r="E185" s="14" t="s">
        <v>927</v>
      </c>
      <c r="F185" s="14" t="s">
        <v>726</v>
      </c>
      <c r="G185" s="92" t="s">
        <v>1391</v>
      </c>
      <c r="H185" s="136">
        <v>42369</v>
      </c>
      <c r="I185" s="92" t="s">
        <v>882</v>
      </c>
      <c r="J185" s="96" t="s">
        <v>447</v>
      </c>
      <c r="K185" s="94" t="s">
        <v>475</v>
      </c>
      <c r="L185" s="98" t="s">
        <v>476</v>
      </c>
      <c r="M185" s="92" t="s">
        <v>477</v>
      </c>
      <c r="N185" s="92" t="s">
        <v>1006</v>
      </c>
      <c r="O185" s="92" t="s">
        <v>63</v>
      </c>
      <c r="P185" s="92">
        <v>10</v>
      </c>
      <c r="Q185" s="92">
        <v>15</v>
      </c>
      <c r="R185" s="117" t="s">
        <v>27</v>
      </c>
      <c r="S185" s="117" t="s">
        <v>63</v>
      </c>
      <c r="T185" s="117" t="s">
        <v>478</v>
      </c>
      <c r="U185" s="117" t="s">
        <v>63</v>
      </c>
      <c r="V185" s="117" t="s">
        <v>57</v>
      </c>
      <c r="W185" s="117" t="s">
        <v>479</v>
      </c>
      <c r="X185" s="117" t="s">
        <v>63</v>
      </c>
      <c r="Y185" s="117" t="s">
        <v>522</v>
      </c>
      <c r="Z185" s="117" t="s">
        <v>50</v>
      </c>
      <c r="AA185" s="117" t="s">
        <v>63</v>
      </c>
      <c r="AB185" s="90" t="s">
        <v>63</v>
      </c>
      <c r="AC185" s="90" t="s">
        <v>63</v>
      </c>
      <c r="AD185" s="90" t="s">
        <v>63</v>
      </c>
      <c r="AE185" s="90" t="s">
        <v>63</v>
      </c>
      <c r="AF185" s="90" t="s">
        <v>63</v>
      </c>
      <c r="AG185" s="90" t="s">
        <v>63</v>
      </c>
      <c r="AH185" s="117" t="s">
        <v>352</v>
      </c>
      <c r="AI185" s="90" t="s">
        <v>63</v>
      </c>
      <c r="AJ185" s="90" t="s">
        <v>63</v>
      </c>
      <c r="AK185" s="90" t="s">
        <v>63</v>
      </c>
      <c r="AL185" s="90" t="s">
        <v>63</v>
      </c>
      <c r="AM185" s="90" t="s">
        <v>63</v>
      </c>
      <c r="AN185" s="170" t="s">
        <v>63</v>
      </c>
      <c r="AO185" s="117" t="s">
        <v>777</v>
      </c>
    </row>
    <row r="186" spans="1:41" s="113" customFormat="1" ht="45">
      <c r="A186" s="142" t="s">
        <v>854</v>
      </c>
      <c r="B186" s="173" t="s">
        <v>535</v>
      </c>
      <c r="C186" s="90">
        <v>655</v>
      </c>
      <c r="D186" s="125"/>
      <c r="E186" s="90" t="s">
        <v>928</v>
      </c>
      <c r="F186" s="90" t="s">
        <v>726</v>
      </c>
      <c r="G186" s="92" t="s">
        <v>1391</v>
      </c>
      <c r="H186" s="136">
        <v>42369</v>
      </c>
      <c r="I186" s="117" t="s">
        <v>882</v>
      </c>
      <c r="J186" s="125" t="s">
        <v>515</v>
      </c>
      <c r="K186" s="114" t="s">
        <v>516</v>
      </c>
      <c r="L186" s="115" t="s">
        <v>517</v>
      </c>
      <c r="M186" s="117" t="s">
        <v>63</v>
      </c>
      <c r="N186" s="117" t="s">
        <v>518</v>
      </c>
      <c r="O186" s="117" t="s">
        <v>63</v>
      </c>
      <c r="P186" s="117">
        <v>10</v>
      </c>
      <c r="Q186" s="117">
        <v>15</v>
      </c>
      <c r="R186" s="117" t="s">
        <v>63</v>
      </c>
      <c r="S186" s="117" t="s">
        <v>63</v>
      </c>
      <c r="T186" s="117" t="s">
        <v>519</v>
      </c>
      <c r="U186" s="117" t="s">
        <v>63</v>
      </c>
      <c r="V186" s="117" t="s">
        <v>63</v>
      </c>
      <c r="W186" s="117" t="s">
        <v>479</v>
      </c>
      <c r="X186" s="117" t="s">
        <v>63</v>
      </c>
      <c r="Y186" s="117" t="s">
        <v>520</v>
      </c>
      <c r="Z186" s="117" t="s">
        <v>50</v>
      </c>
      <c r="AA186" s="117" t="s">
        <v>63</v>
      </c>
      <c r="AB186" s="90" t="s">
        <v>63</v>
      </c>
      <c r="AC186" s="90" t="s">
        <v>521</v>
      </c>
      <c r="AD186" s="90" t="s">
        <v>521</v>
      </c>
      <c r="AE186" s="90" t="s">
        <v>63</v>
      </c>
      <c r="AF186" s="90" t="s">
        <v>63</v>
      </c>
      <c r="AG186" s="90" t="s">
        <v>63</v>
      </c>
      <c r="AH186" s="117" t="s">
        <v>63</v>
      </c>
      <c r="AI186" s="90" t="s">
        <v>63</v>
      </c>
      <c r="AJ186" s="90" t="s">
        <v>63</v>
      </c>
      <c r="AK186" s="90" t="s">
        <v>63</v>
      </c>
      <c r="AL186" s="90" t="s">
        <v>63</v>
      </c>
      <c r="AM186" s="90" t="s">
        <v>63</v>
      </c>
      <c r="AN186" s="170" t="s">
        <v>63</v>
      </c>
      <c r="AO186" s="117" t="s">
        <v>777</v>
      </c>
    </row>
    <row r="187" spans="1:41" s="113" customFormat="1" ht="45">
      <c r="A187" s="142" t="s">
        <v>1069</v>
      </c>
      <c r="B187" s="173" t="s">
        <v>535</v>
      </c>
      <c r="C187" s="14">
        <v>655</v>
      </c>
      <c r="D187" s="14"/>
      <c r="E187" s="14" t="s">
        <v>1356</v>
      </c>
      <c r="F187" s="14" t="s">
        <v>726</v>
      </c>
      <c r="G187" s="117" t="s">
        <v>1392</v>
      </c>
      <c r="H187" s="136">
        <v>42369</v>
      </c>
      <c r="I187" s="117" t="s">
        <v>882</v>
      </c>
      <c r="J187" s="121" t="s">
        <v>1343</v>
      </c>
      <c r="K187" s="122" t="s">
        <v>1411</v>
      </c>
      <c r="L187" s="123" t="s">
        <v>1412</v>
      </c>
      <c r="M187" s="169" t="s">
        <v>63</v>
      </c>
      <c r="N187" s="169" t="s">
        <v>1413</v>
      </c>
      <c r="O187" s="169" t="s">
        <v>63</v>
      </c>
      <c r="P187" s="92">
        <v>10</v>
      </c>
      <c r="Q187" s="92">
        <v>15</v>
      </c>
      <c r="R187" s="117" t="s">
        <v>27</v>
      </c>
      <c r="S187" s="117" t="s">
        <v>496</v>
      </c>
      <c r="T187" s="117" t="s">
        <v>519</v>
      </c>
      <c r="U187" s="117" t="s">
        <v>63</v>
      </c>
      <c r="V187" s="117" t="s">
        <v>63</v>
      </c>
      <c r="W187" s="117" t="s">
        <v>66</v>
      </c>
      <c r="X187" s="117" t="s">
        <v>63</v>
      </c>
      <c r="Y187" s="117" t="s">
        <v>1891</v>
      </c>
      <c r="Z187" s="117" t="s">
        <v>50</v>
      </c>
      <c r="AA187" s="117" t="s">
        <v>63</v>
      </c>
      <c r="AB187" s="117" t="s">
        <v>63</v>
      </c>
      <c r="AC187" s="117" t="s">
        <v>521</v>
      </c>
      <c r="AD187" s="117" t="s">
        <v>521</v>
      </c>
      <c r="AE187" s="117" t="s">
        <v>63</v>
      </c>
      <c r="AF187" s="117" t="s">
        <v>63</v>
      </c>
      <c r="AG187" s="117" t="s">
        <v>63</v>
      </c>
      <c r="AH187" s="117" t="s">
        <v>352</v>
      </c>
      <c r="AI187" s="117" t="s">
        <v>63</v>
      </c>
      <c r="AJ187" s="116" t="s">
        <v>456</v>
      </c>
      <c r="AK187" s="116" t="s">
        <v>63</v>
      </c>
      <c r="AL187" s="116" t="s">
        <v>63</v>
      </c>
      <c r="AM187" s="116" t="s">
        <v>63</v>
      </c>
      <c r="AN187" s="116" t="s">
        <v>63</v>
      </c>
      <c r="AO187" s="117" t="s">
        <v>777</v>
      </c>
    </row>
    <row r="188" spans="1:41" s="113" customFormat="1" ht="90">
      <c r="A188" s="142" t="s">
        <v>855</v>
      </c>
      <c r="B188" s="173" t="s">
        <v>535</v>
      </c>
      <c r="C188" s="14">
        <v>658</v>
      </c>
      <c r="D188" s="111" t="s">
        <v>2</v>
      </c>
      <c r="E188" s="90" t="s">
        <v>17</v>
      </c>
      <c r="F188" s="14" t="s">
        <v>728</v>
      </c>
      <c r="G188" s="90" t="s">
        <v>1389</v>
      </c>
      <c r="H188" s="136">
        <v>42369</v>
      </c>
      <c r="I188" s="117" t="s">
        <v>880</v>
      </c>
      <c r="J188" s="97" t="s">
        <v>4</v>
      </c>
      <c r="K188" s="94" t="s">
        <v>341</v>
      </c>
      <c r="L188" s="98" t="s">
        <v>67</v>
      </c>
      <c r="M188" s="92" t="s">
        <v>47</v>
      </c>
      <c r="N188" s="92" t="s">
        <v>49</v>
      </c>
      <c r="O188" s="92" t="s">
        <v>71</v>
      </c>
      <c r="P188" s="92">
        <v>10</v>
      </c>
      <c r="Q188" s="92">
        <v>13</v>
      </c>
      <c r="R188" s="117" t="s">
        <v>69</v>
      </c>
      <c r="S188" s="117" t="s">
        <v>48</v>
      </c>
      <c r="T188" s="117" t="s">
        <v>343</v>
      </c>
      <c r="U188" s="117" t="s">
        <v>50</v>
      </c>
      <c r="V188" s="117" t="s">
        <v>51</v>
      </c>
      <c r="W188" s="90" t="s">
        <v>63</v>
      </c>
      <c r="X188" s="90" t="s">
        <v>63</v>
      </c>
      <c r="Y188" s="90"/>
      <c r="Z188" s="90" t="s">
        <v>63</v>
      </c>
      <c r="AA188" s="90" t="s">
        <v>63</v>
      </c>
      <c r="AB188" s="90" t="s">
        <v>63</v>
      </c>
      <c r="AC188" s="90" t="s">
        <v>63</v>
      </c>
      <c r="AD188" s="90" t="s">
        <v>63</v>
      </c>
      <c r="AE188" s="90" t="s">
        <v>63</v>
      </c>
      <c r="AF188" s="90" t="s">
        <v>63</v>
      </c>
      <c r="AG188" s="90" t="s">
        <v>63</v>
      </c>
      <c r="AH188" s="90" t="s">
        <v>63</v>
      </c>
      <c r="AI188" s="90" t="s">
        <v>63</v>
      </c>
      <c r="AJ188" s="90" t="s">
        <v>456</v>
      </c>
      <c r="AK188" s="90" t="s">
        <v>63</v>
      </c>
      <c r="AL188" s="90" t="s">
        <v>63</v>
      </c>
      <c r="AM188" s="117" t="s">
        <v>63</v>
      </c>
      <c r="AN188" s="116" t="s">
        <v>63</v>
      </c>
      <c r="AO188" s="117" t="s">
        <v>777</v>
      </c>
    </row>
    <row r="189" spans="1:41" s="113" customFormat="1" ht="78.75">
      <c r="A189" s="142" t="s">
        <v>856</v>
      </c>
      <c r="B189" s="173" t="s">
        <v>535</v>
      </c>
      <c r="C189" s="14">
        <v>658</v>
      </c>
      <c r="D189" s="111" t="s">
        <v>2</v>
      </c>
      <c r="E189" s="14" t="s">
        <v>15</v>
      </c>
      <c r="F189" s="14" t="s">
        <v>728</v>
      </c>
      <c r="G189" s="90" t="s">
        <v>1389</v>
      </c>
      <c r="H189" s="136">
        <v>42369</v>
      </c>
      <c r="I189" s="92" t="s">
        <v>880</v>
      </c>
      <c r="J189" s="97" t="s">
        <v>31</v>
      </c>
      <c r="K189" s="94" t="s">
        <v>52</v>
      </c>
      <c r="L189" s="98" t="s">
        <v>64</v>
      </c>
      <c r="M189" s="92" t="s">
        <v>53</v>
      </c>
      <c r="N189" s="92" t="s">
        <v>63</v>
      </c>
      <c r="O189" s="92" t="s">
        <v>56</v>
      </c>
      <c r="P189" s="92">
        <v>10</v>
      </c>
      <c r="Q189" s="92">
        <v>13</v>
      </c>
      <c r="R189" s="117" t="s">
        <v>655</v>
      </c>
      <c r="S189" s="117" t="s">
        <v>54</v>
      </c>
      <c r="T189" s="117" t="s">
        <v>343</v>
      </c>
      <c r="U189" s="117" t="s">
        <v>50</v>
      </c>
      <c r="V189" s="117" t="s">
        <v>57</v>
      </c>
      <c r="W189" s="90" t="s">
        <v>63</v>
      </c>
      <c r="X189" s="90" t="s">
        <v>63</v>
      </c>
      <c r="Y189" s="90"/>
      <c r="Z189" s="90" t="s">
        <v>63</v>
      </c>
      <c r="AA189" s="90" t="s">
        <v>63</v>
      </c>
      <c r="AB189" s="90" t="s">
        <v>63</v>
      </c>
      <c r="AC189" s="90" t="s">
        <v>63</v>
      </c>
      <c r="AD189" s="90" t="s">
        <v>63</v>
      </c>
      <c r="AE189" s="90" t="s">
        <v>63</v>
      </c>
      <c r="AF189" s="90" t="s">
        <v>63</v>
      </c>
      <c r="AG189" s="90" t="s">
        <v>63</v>
      </c>
      <c r="AH189" s="90" t="s">
        <v>63</v>
      </c>
      <c r="AI189" s="117" t="s">
        <v>63</v>
      </c>
      <c r="AJ189" s="117" t="s">
        <v>63</v>
      </c>
      <c r="AK189" s="117" t="s">
        <v>63</v>
      </c>
      <c r="AL189" s="117" t="s">
        <v>63</v>
      </c>
      <c r="AM189" s="117" t="s">
        <v>63</v>
      </c>
      <c r="AN189" s="116" t="s">
        <v>63</v>
      </c>
      <c r="AO189" s="117" t="s">
        <v>777</v>
      </c>
    </row>
    <row r="190" spans="1:41" s="113" customFormat="1" ht="56.25">
      <c r="A190" s="142" t="s">
        <v>857</v>
      </c>
      <c r="B190" s="173" t="s">
        <v>535</v>
      </c>
      <c r="C190" s="90">
        <v>658</v>
      </c>
      <c r="D190" s="132" t="s">
        <v>2</v>
      </c>
      <c r="E190" s="90" t="s">
        <v>72</v>
      </c>
      <c r="F190" s="90" t="s">
        <v>728</v>
      </c>
      <c r="G190" s="90" t="s">
        <v>1389</v>
      </c>
      <c r="H190" s="136">
        <v>42369</v>
      </c>
      <c r="I190" s="117" t="s">
        <v>880</v>
      </c>
      <c r="J190" s="118" t="s">
        <v>59</v>
      </c>
      <c r="K190" s="114" t="s">
        <v>65</v>
      </c>
      <c r="L190" s="115" t="s">
        <v>64</v>
      </c>
      <c r="M190" s="117" t="s">
        <v>345</v>
      </c>
      <c r="N190" s="117" t="s">
        <v>70</v>
      </c>
      <c r="O190" s="117" t="s">
        <v>63</v>
      </c>
      <c r="P190" s="92">
        <v>10</v>
      </c>
      <c r="Q190" s="117">
        <v>13</v>
      </c>
      <c r="R190" s="117" t="s">
        <v>69</v>
      </c>
      <c r="S190" s="117" t="s">
        <v>54</v>
      </c>
      <c r="T190" s="117" t="s">
        <v>343</v>
      </c>
      <c r="U190" s="117" t="s">
        <v>50</v>
      </c>
      <c r="V190" s="117" t="s">
        <v>57</v>
      </c>
      <c r="W190" s="117" t="s">
        <v>66</v>
      </c>
      <c r="X190" s="90" t="s">
        <v>63</v>
      </c>
      <c r="Y190" s="90"/>
      <c r="Z190" s="90" t="s">
        <v>63</v>
      </c>
      <c r="AA190" s="90" t="s">
        <v>63</v>
      </c>
      <c r="AB190" s="90" t="s">
        <v>63</v>
      </c>
      <c r="AC190" s="90" t="s">
        <v>63</v>
      </c>
      <c r="AD190" s="90" t="s">
        <v>63</v>
      </c>
      <c r="AE190" s="90" t="s">
        <v>63</v>
      </c>
      <c r="AF190" s="90" t="s">
        <v>63</v>
      </c>
      <c r="AG190" s="90" t="s">
        <v>63</v>
      </c>
      <c r="AH190" s="90" t="s">
        <v>63</v>
      </c>
      <c r="AI190" s="117" t="s">
        <v>63</v>
      </c>
      <c r="AJ190" s="117" t="s">
        <v>63</v>
      </c>
      <c r="AK190" s="117" t="s">
        <v>63</v>
      </c>
      <c r="AL190" s="117" t="s">
        <v>63</v>
      </c>
      <c r="AM190" s="117" t="s">
        <v>63</v>
      </c>
      <c r="AN190" s="116" t="s">
        <v>63</v>
      </c>
      <c r="AO190" s="117" t="s">
        <v>777</v>
      </c>
    </row>
    <row r="191" spans="1:41" s="113" customFormat="1" ht="56.25">
      <c r="A191" s="142" t="s">
        <v>858</v>
      </c>
      <c r="B191" s="173" t="s">
        <v>535</v>
      </c>
      <c r="C191" s="14">
        <v>658</v>
      </c>
      <c r="D191" s="112" t="s">
        <v>2</v>
      </c>
      <c r="E191" s="14" t="s">
        <v>75</v>
      </c>
      <c r="F191" s="14" t="s">
        <v>728</v>
      </c>
      <c r="G191" s="14" t="s">
        <v>1389</v>
      </c>
      <c r="H191" s="136">
        <v>42369</v>
      </c>
      <c r="I191" s="92" t="s">
        <v>880</v>
      </c>
      <c r="J191" s="97" t="s">
        <v>60</v>
      </c>
      <c r="K191" s="94" t="s">
        <v>76</v>
      </c>
      <c r="L191" s="98" t="s">
        <v>64</v>
      </c>
      <c r="M191" s="92" t="s">
        <v>63</v>
      </c>
      <c r="N191" s="92" t="s">
        <v>1</v>
      </c>
      <c r="O191" s="92" t="s">
        <v>63</v>
      </c>
      <c r="P191" s="92">
        <v>10</v>
      </c>
      <c r="Q191" s="92">
        <v>13</v>
      </c>
      <c r="R191" s="117" t="s">
        <v>69</v>
      </c>
      <c r="S191" s="117" t="s">
        <v>54</v>
      </c>
      <c r="T191" s="117" t="s">
        <v>343</v>
      </c>
      <c r="U191" s="117" t="s">
        <v>50</v>
      </c>
      <c r="V191" s="117" t="s">
        <v>57</v>
      </c>
      <c r="W191" s="90" t="s">
        <v>63</v>
      </c>
      <c r="X191" s="90" t="s">
        <v>63</v>
      </c>
      <c r="Y191" s="90"/>
      <c r="Z191" s="90" t="s">
        <v>63</v>
      </c>
      <c r="AA191" s="90" t="s">
        <v>63</v>
      </c>
      <c r="AB191" s="90" t="s">
        <v>63</v>
      </c>
      <c r="AC191" s="90" t="s">
        <v>63</v>
      </c>
      <c r="AD191" s="90" t="s">
        <v>63</v>
      </c>
      <c r="AE191" s="90" t="s">
        <v>63</v>
      </c>
      <c r="AF191" s="90" t="s">
        <v>63</v>
      </c>
      <c r="AG191" s="90" t="s">
        <v>63</v>
      </c>
      <c r="AH191" s="90" t="s">
        <v>63</v>
      </c>
      <c r="AI191" s="117" t="s">
        <v>352</v>
      </c>
      <c r="AJ191" s="117" t="s">
        <v>63</v>
      </c>
      <c r="AK191" s="117" t="s">
        <v>63</v>
      </c>
      <c r="AL191" s="90"/>
      <c r="AM191" s="117" t="s">
        <v>352</v>
      </c>
      <c r="AN191" s="116" t="s">
        <v>63</v>
      </c>
      <c r="AO191" s="117" t="s">
        <v>777</v>
      </c>
    </row>
    <row r="192" spans="1:41" s="113" customFormat="1" ht="56.25">
      <c r="A192" s="142" t="s">
        <v>859</v>
      </c>
      <c r="B192" s="173" t="s">
        <v>535</v>
      </c>
      <c r="C192" s="14">
        <v>658</v>
      </c>
      <c r="D192" s="132" t="s">
        <v>2</v>
      </c>
      <c r="E192" s="14" t="s">
        <v>74</v>
      </c>
      <c r="F192" s="90" t="s">
        <v>728</v>
      </c>
      <c r="G192" s="14" t="s">
        <v>1389</v>
      </c>
      <c r="H192" s="136">
        <v>42369</v>
      </c>
      <c r="I192" s="92" t="s">
        <v>880</v>
      </c>
      <c r="J192" s="118" t="s">
        <v>61</v>
      </c>
      <c r="K192" s="114" t="s">
        <v>78</v>
      </c>
      <c r="L192" s="115" t="s">
        <v>64</v>
      </c>
      <c r="M192" s="117" t="s">
        <v>63</v>
      </c>
      <c r="N192" s="117" t="s">
        <v>1</v>
      </c>
      <c r="O192" s="117" t="s">
        <v>63</v>
      </c>
      <c r="P192" s="92">
        <v>10</v>
      </c>
      <c r="Q192" s="117">
        <v>13</v>
      </c>
      <c r="R192" s="117" t="s">
        <v>69</v>
      </c>
      <c r="S192" s="117" t="s">
        <v>54</v>
      </c>
      <c r="T192" s="117" t="s">
        <v>343</v>
      </c>
      <c r="U192" s="117" t="s">
        <v>50</v>
      </c>
      <c r="V192" s="117" t="s">
        <v>57</v>
      </c>
      <c r="W192" s="90" t="s">
        <v>63</v>
      </c>
      <c r="X192" s="90" t="s">
        <v>63</v>
      </c>
      <c r="Y192" s="90"/>
      <c r="Z192" s="90" t="s">
        <v>63</v>
      </c>
      <c r="AA192" s="90" t="s">
        <v>63</v>
      </c>
      <c r="AB192" s="90" t="s">
        <v>63</v>
      </c>
      <c r="AC192" s="90" t="s">
        <v>63</v>
      </c>
      <c r="AD192" s="90" t="s">
        <v>63</v>
      </c>
      <c r="AE192" s="90" t="s">
        <v>63</v>
      </c>
      <c r="AF192" s="90" t="s">
        <v>63</v>
      </c>
      <c r="AG192" s="90" t="s">
        <v>63</v>
      </c>
      <c r="AH192" s="90" t="s">
        <v>63</v>
      </c>
      <c r="AI192" s="90" t="s">
        <v>63</v>
      </c>
      <c r="AJ192" s="90" t="s">
        <v>63</v>
      </c>
      <c r="AK192" s="90" t="s">
        <v>63</v>
      </c>
      <c r="AL192" s="90" t="s">
        <v>63</v>
      </c>
      <c r="AM192" s="90" t="s">
        <v>63</v>
      </c>
      <c r="AN192" s="116" t="s">
        <v>63</v>
      </c>
      <c r="AO192" s="117" t="s">
        <v>777</v>
      </c>
    </row>
    <row r="193" spans="1:41" s="113" customFormat="1" ht="56.25">
      <c r="A193" s="142" t="s">
        <v>860</v>
      </c>
      <c r="B193" s="173" t="s">
        <v>535</v>
      </c>
      <c r="C193" s="14">
        <v>658</v>
      </c>
      <c r="D193" s="112" t="s">
        <v>2</v>
      </c>
      <c r="E193" s="14" t="s">
        <v>102</v>
      </c>
      <c r="F193" s="14" t="s">
        <v>728</v>
      </c>
      <c r="G193" s="90" t="s">
        <v>1389</v>
      </c>
      <c r="H193" s="136">
        <v>42369</v>
      </c>
      <c r="I193" s="92" t="s">
        <v>880</v>
      </c>
      <c r="J193" s="118" t="s">
        <v>68</v>
      </c>
      <c r="K193" s="114" t="s">
        <v>79</v>
      </c>
      <c r="L193" s="115" t="s">
        <v>64</v>
      </c>
      <c r="M193" s="117" t="s">
        <v>63</v>
      </c>
      <c r="N193" s="117" t="s">
        <v>85</v>
      </c>
      <c r="O193" s="117" t="s">
        <v>63</v>
      </c>
      <c r="P193" s="92">
        <v>10</v>
      </c>
      <c r="Q193" s="92">
        <v>13</v>
      </c>
      <c r="R193" s="117" t="s">
        <v>63</v>
      </c>
      <c r="S193" s="117" t="s">
        <v>63</v>
      </c>
      <c r="T193" s="117" t="s">
        <v>343</v>
      </c>
      <c r="U193" s="117" t="s">
        <v>50</v>
      </c>
      <c r="V193" s="117" t="s">
        <v>63</v>
      </c>
      <c r="W193" s="90" t="s">
        <v>63</v>
      </c>
      <c r="X193" s="90" t="s">
        <v>63</v>
      </c>
      <c r="Y193" s="90"/>
      <c r="Z193" s="90" t="s">
        <v>63</v>
      </c>
      <c r="AA193" s="90" t="s">
        <v>63</v>
      </c>
      <c r="AB193" s="90" t="s">
        <v>63</v>
      </c>
      <c r="AC193" s="90" t="s">
        <v>63</v>
      </c>
      <c r="AD193" s="90" t="s">
        <v>63</v>
      </c>
      <c r="AE193" s="90" t="s">
        <v>63</v>
      </c>
      <c r="AF193" s="90" t="s">
        <v>63</v>
      </c>
      <c r="AG193" s="90" t="s">
        <v>63</v>
      </c>
      <c r="AH193" s="90" t="s">
        <v>63</v>
      </c>
      <c r="AI193" s="90" t="s">
        <v>63</v>
      </c>
      <c r="AJ193" s="90" t="s">
        <v>63</v>
      </c>
      <c r="AK193" s="90" t="s">
        <v>63</v>
      </c>
      <c r="AL193" s="90" t="s">
        <v>63</v>
      </c>
      <c r="AM193" s="117" t="s">
        <v>63</v>
      </c>
      <c r="AN193" s="170"/>
      <c r="AO193" s="117" t="s">
        <v>777</v>
      </c>
    </row>
    <row r="194" spans="1:41" s="113" customFormat="1" ht="67.5">
      <c r="A194" s="142" t="s">
        <v>861</v>
      </c>
      <c r="B194" s="173" t="s">
        <v>535</v>
      </c>
      <c r="C194" s="90">
        <v>658</v>
      </c>
      <c r="D194" s="125"/>
      <c r="E194" s="90" t="s">
        <v>970</v>
      </c>
      <c r="F194" s="90" t="s">
        <v>728</v>
      </c>
      <c r="G194" s="117" t="s">
        <v>1391</v>
      </c>
      <c r="H194" s="136">
        <v>42369</v>
      </c>
      <c r="I194" s="117" t="s">
        <v>882</v>
      </c>
      <c r="J194" s="125" t="s">
        <v>438</v>
      </c>
      <c r="K194" s="114" t="s">
        <v>1007</v>
      </c>
      <c r="L194" s="115" t="s">
        <v>1892</v>
      </c>
      <c r="M194" s="117" t="s">
        <v>453</v>
      </c>
      <c r="N194" s="117" t="s">
        <v>451</v>
      </c>
      <c r="O194" s="117" t="s">
        <v>63</v>
      </c>
      <c r="P194" s="92">
        <v>10</v>
      </c>
      <c r="Q194" s="92">
        <v>13</v>
      </c>
      <c r="R194" s="117" t="s">
        <v>452</v>
      </c>
      <c r="S194" s="117" t="s">
        <v>1893</v>
      </c>
      <c r="T194" s="117" t="s">
        <v>454</v>
      </c>
      <c r="U194" s="117" t="s">
        <v>63</v>
      </c>
      <c r="V194" s="117" t="s">
        <v>63</v>
      </c>
      <c r="W194" s="117" t="s">
        <v>66</v>
      </c>
      <c r="X194" s="117" t="s">
        <v>63</v>
      </c>
      <c r="Y194" s="117" t="s">
        <v>455</v>
      </c>
      <c r="Z194" s="117" t="s">
        <v>50</v>
      </c>
      <c r="AA194" s="117" t="s">
        <v>63</v>
      </c>
      <c r="AB194" s="90" t="s">
        <v>63</v>
      </c>
      <c r="AC194" s="90" t="s">
        <v>63</v>
      </c>
      <c r="AD194" s="90" t="s">
        <v>63</v>
      </c>
      <c r="AE194" s="90" t="s">
        <v>63</v>
      </c>
      <c r="AF194" s="90" t="s">
        <v>63</v>
      </c>
      <c r="AG194" s="90" t="s">
        <v>63</v>
      </c>
      <c r="AH194" s="117" t="s">
        <v>352</v>
      </c>
      <c r="AI194" s="90" t="s">
        <v>63</v>
      </c>
      <c r="AJ194" s="90" t="s">
        <v>63</v>
      </c>
      <c r="AK194" s="90" t="s">
        <v>63</v>
      </c>
      <c r="AL194" s="90" t="s">
        <v>63</v>
      </c>
      <c r="AM194" s="90" t="s">
        <v>63</v>
      </c>
      <c r="AN194" s="170" t="s">
        <v>63</v>
      </c>
      <c r="AO194" s="117" t="s">
        <v>63</v>
      </c>
    </row>
    <row r="195" spans="1:41" s="113" customFormat="1" ht="45">
      <c r="A195" s="142" t="s">
        <v>862</v>
      </c>
      <c r="B195" s="173" t="s">
        <v>535</v>
      </c>
      <c r="C195" s="90">
        <v>658</v>
      </c>
      <c r="D195" s="125"/>
      <c r="E195" s="14" t="s">
        <v>971</v>
      </c>
      <c r="F195" s="14" t="s">
        <v>728</v>
      </c>
      <c r="G195" s="117" t="s">
        <v>1391</v>
      </c>
      <c r="H195" s="136">
        <v>42369</v>
      </c>
      <c r="I195" s="117" t="s">
        <v>882</v>
      </c>
      <c r="J195" s="125" t="s">
        <v>439</v>
      </c>
      <c r="K195" s="114" t="s">
        <v>460</v>
      </c>
      <c r="L195" s="115" t="s">
        <v>466</v>
      </c>
      <c r="M195" s="117" t="s">
        <v>63</v>
      </c>
      <c r="N195" s="117" t="s">
        <v>457</v>
      </c>
      <c r="O195" s="117" t="s">
        <v>63</v>
      </c>
      <c r="P195" s="92">
        <v>10</v>
      </c>
      <c r="Q195" s="92">
        <v>13</v>
      </c>
      <c r="R195" s="117" t="s">
        <v>27</v>
      </c>
      <c r="S195" s="117" t="s">
        <v>458</v>
      </c>
      <c r="T195" s="117" t="s">
        <v>459</v>
      </c>
      <c r="U195" s="117" t="s">
        <v>50</v>
      </c>
      <c r="V195" s="117" t="s">
        <v>63</v>
      </c>
      <c r="W195" s="117" t="s">
        <v>66</v>
      </c>
      <c r="X195" s="117" t="s">
        <v>63</v>
      </c>
      <c r="Y195" s="117" t="s">
        <v>455</v>
      </c>
      <c r="Z195" s="117" t="s">
        <v>50</v>
      </c>
      <c r="AA195" s="117" t="s">
        <v>63</v>
      </c>
      <c r="AB195" s="90" t="s">
        <v>63</v>
      </c>
      <c r="AC195" s="90" t="s">
        <v>63</v>
      </c>
      <c r="AD195" s="90" t="s">
        <v>63</v>
      </c>
      <c r="AE195" s="90" t="s">
        <v>63</v>
      </c>
      <c r="AF195" s="90" t="s">
        <v>63</v>
      </c>
      <c r="AG195" s="90" t="s">
        <v>63</v>
      </c>
      <c r="AH195" s="117" t="s">
        <v>352</v>
      </c>
      <c r="AI195" s="90" t="s">
        <v>63</v>
      </c>
      <c r="AJ195" s="90" t="s">
        <v>63</v>
      </c>
      <c r="AK195" s="90" t="s">
        <v>63</v>
      </c>
      <c r="AL195" s="90" t="s">
        <v>63</v>
      </c>
      <c r="AM195" s="117" t="s">
        <v>63</v>
      </c>
      <c r="AN195" s="116" t="s">
        <v>63</v>
      </c>
      <c r="AO195" s="116" t="s">
        <v>63</v>
      </c>
    </row>
    <row r="196" spans="1:41" s="113" customFormat="1" ht="56.25">
      <c r="A196" s="142" t="s">
        <v>863</v>
      </c>
      <c r="B196" s="173" t="s">
        <v>535</v>
      </c>
      <c r="C196" s="90">
        <v>658</v>
      </c>
      <c r="D196" s="125"/>
      <c r="E196" s="90" t="s">
        <v>972</v>
      </c>
      <c r="F196" s="90" t="s">
        <v>728</v>
      </c>
      <c r="G196" s="117" t="s">
        <v>1391</v>
      </c>
      <c r="H196" s="136">
        <v>42369</v>
      </c>
      <c r="I196" s="117" t="s">
        <v>882</v>
      </c>
      <c r="J196" s="125" t="s">
        <v>440</v>
      </c>
      <c r="K196" s="114" t="s">
        <v>1894</v>
      </c>
      <c r="L196" s="115" t="s">
        <v>461</v>
      </c>
      <c r="M196" s="117" t="s">
        <v>462</v>
      </c>
      <c r="N196" s="117" t="s">
        <v>464</v>
      </c>
      <c r="O196" s="117" t="s">
        <v>463</v>
      </c>
      <c r="P196" s="92">
        <v>10</v>
      </c>
      <c r="Q196" s="117">
        <v>13</v>
      </c>
      <c r="R196" s="117" t="s">
        <v>27</v>
      </c>
      <c r="S196" s="117" t="s">
        <v>465</v>
      </c>
      <c r="T196" s="117" t="s">
        <v>1895</v>
      </c>
      <c r="U196" s="117" t="s">
        <v>50</v>
      </c>
      <c r="V196" s="117" t="s">
        <v>63</v>
      </c>
      <c r="W196" s="117" t="s">
        <v>66</v>
      </c>
      <c r="X196" s="117" t="s">
        <v>63</v>
      </c>
      <c r="Y196" s="117" t="s">
        <v>455</v>
      </c>
      <c r="Z196" s="117" t="s">
        <v>50</v>
      </c>
      <c r="AA196" s="117" t="s">
        <v>63</v>
      </c>
      <c r="AB196" s="90" t="s">
        <v>63</v>
      </c>
      <c r="AC196" s="90" t="s">
        <v>63</v>
      </c>
      <c r="AD196" s="90" t="s">
        <v>63</v>
      </c>
      <c r="AE196" s="117" t="s">
        <v>175</v>
      </c>
      <c r="AF196" s="90" t="s">
        <v>63</v>
      </c>
      <c r="AG196" s="90" t="s">
        <v>63</v>
      </c>
      <c r="AH196" s="117" t="s">
        <v>352</v>
      </c>
      <c r="AI196" s="117" t="s">
        <v>352</v>
      </c>
      <c r="AJ196" s="117" t="s">
        <v>456</v>
      </c>
      <c r="AK196" s="90" t="s">
        <v>63</v>
      </c>
      <c r="AL196" s="90" t="s">
        <v>63</v>
      </c>
      <c r="AM196" s="117" t="s">
        <v>63</v>
      </c>
      <c r="AN196" s="116" t="s">
        <v>63</v>
      </c>
      <c r="AO196" s="116" t="s">
        <v>63</v>
      </c>
    </row>
    <row r="197" spans="1:41" s="113" customFormat="1" ht="56.25">
      <c r="A197" s="142" t="s">
        <v>864</v>
      </c>
      <c r="B197" s="173" t="s">
        <v>535</v>
      </c>
      <c r="C197" s="14">
        <v>658</v>
      </c>
      <c r="D197" s="125"/>
      <c r="E197" s="14" t="s">
        <v>973</v>
      </c>
      <c r="F197" s="14" t="s">
        <v>728</v>
      </c>
      <c r="G197" s="92" t="s">
        <v>1391</v>
      </c>
      <c r="H197" s="136">
        <v>42369</v>
      </c>
      <c r="I197" s="92" t="s">
        <v>882</v>
      </c>
      <c r="J197" s="96" t="s">
        <v>443</v>
      </c>
      <c r="K197" s="94" t="s">
        <v>484</v>
      </c>
      <c r="L197" s="98" t="s">
        <v>485</v>
      </c>
      <c r="M197" s="117" t="s">
        <v>63</v>
      </c>
      <c r="N197" s="92" t="s">
        <v>486</v>
      </c>
      <c r="O197" s="92" t="s">
        <v>487</v>
      </c>
      <c r="P197" s="92">
        <v>10</v>
      </c>
      <c r="Q197" s="92">
        <v>13</v>
      </c>
      <c r="R197" s="117" t="s">
        <v>27</v>
      </c>
      <c r="S197" s="117" t="s">
        <v>63</v>
      </c>
      <c r="T197" s="117" t="s">
        <v>1896</v>
      </c>
      <c r="U197" s="117" t="s">
        <v>63</v>
      </c>
      <c r="V197" s="117" t="s">
        <v>63</v>
      </c>
      <c r="W197" s="117" t="s">
        <v>479</v>
      </c>
      <c r="X197" s="117" t="s">
        <v>63</v>
      </c>
      <c r="Y197" s="117" t="s">
        <v>455</v>
      </c>
      <c r="Z197" s="117" t="s">
        <v>50</v>
      </c>
      <c r="AA197" s="117" t="s">
        <v>63</v>
      </c>
      <c r="AB197" s="90" t="s">
        <v>63</v>
      </c>
      <c r="AC197" s="90" t="s">
        <v>63</v>
      </c>
      <c r="AD197" s="90" t="s">
        <v>283</v>
      </c>
      <c r="AE197" s="90" t="s">
        <v>63</v>
      </c>
      <c r="AF197" s="90" t="s">
        <v>63</v>
      </c>
      <c r="AG197" s="90" t="s">
        <v>63</v>
      </c>
      <c r="AH197" s="117" t="s">
        <v>352</v>
      </c>
      <c r="AI197" s="90" t="s">
        <v>63</v>
      </c>
      <c r="AJ197" s="90" t="s">
        <v>63</v>
      </c>
      <c r="AK197" s="90" t="s">
        <v>63</v>
      </c>
      <c r="AL197" s="90" t="s">
        <v>63</v>
      </c>
      <c r="AM197" s="117" t="s">
        <v>63</v>
      </c>
      <c r="AN197" s="170" t="s">
        <v>63</v>
      </c>
      <c r="AO197" s="117" t="s">
        <v>63</v>
      </c>
    </row>
    <row r="198" spans="1:41" s="113" customFormat="1" ht="45">
      <c r="A198" s="142" t="s">
        <v>865</v>
      </c>
      <c r="B198" s="173" t="s">
        <v>535</v>
      </c>
      <c r="C198" s="90">
        <v>658</v>
      </c>
      <c r="D198" s="125"/>
      <c r="E198" s="90" t="s">
        <v>974</v>
      </c>
      <c r="F198" s="90" t="s">
        <v>728</v>
      </c>
      <c r="G198" s="92" t="s">
        <v>1391</v>
      </c>
      <c r="H198" s="136">
        <v>42369</v>
      </c>
      <c r="I198" s="117" t="s">
        <v>882</v>
      </c>
      <c r="J198" s="125" t="s">
        <v>526</v>
      </c>
      <c r="K198" s="114" t="s">
        <v>525</v>
      </c>
      <c r="L198" s="115" t="s">
        <v>523</v>
      </c>
      <c r="M198" s="117" t="s">
        <v>1897</v>
      </c>
      <c r="N198" s="117" t="s">
        <v>524</v>
      </c>
      <c r="O198" s="117" t="s">
        <v>63</v>
      </c>
      <c r="P198" s="92">
        <v>10</v>
      </c>
      <c r="Q198" s="117">
        <v>13</v>
      </c>
      <c r="R198" s="117" t="s">
        <v>27</v>
      </c>
      <c r="S198" s="117" t="s">
        <v>496</v>
      </c>
      <c r="T198" s="117" t="s">
        <v>527</v>
      </c>
      <c r="U198" s="117" t="s">
        <v>50</v>
      </c>
      <c r="V198" s="117" t="s">
        <v>57</v>
      </c>
      <c r="W198" s="117" t="s">
        <v>479</v>
      </c>
      <c r="X198" s="117" t="s">
        <v>63</v>
      </c>
      <c r="Y198" s="117" t="s">
        <v>95</v>
      </c>
      <c r="Z198" s="117" t="s">
        <v>50</v>
      </c>
      <c r="AA198" s="117" t="s">
        <v>63</v>
      </c>
      <c r="AB198" s="90" t="s">
        <v>63</v>
      </c>
      <c r="AC198" s="90" t="s">
        <v>63</v>
      </c>
      <c r="AD198" s="90" t="s">
        <v>63</v>
      </c>
      <c r="AE198" s="90" t="s">
        <v>63</v>
      </c>
      <c r="AF198" s="90" t="s">
        <v>63</v>
      </c>
      <c r="AG198" s="90" t="s">
        <v>63</v>
      </c>
      <c r="AH198" s="117" t="s">
        <v>352</v>
      </c>
      <c r="AI198" s="90" t="s">
        <v>63</v>
      </c>
      <c r="AJ198" s="90" t="s">
        <v>63</v>
      </c>
      <c r="AK198" s="90" t="s">
        <v>63</v>
      </c>
      <c r="AL198" s="90" t="s">
        <v>63</v>
      </c>
      <c r="AM198" s="117" t="s">
        <v>63</v>
      </c>
      <c r="AN198" s="170" t="s">
        <v>63</v>
      </c>
      <c r="AO198" s="117" t="s">
        <v>63</v>
      </c>
    </row>
    <row r="199" spans="1:41" s="113" customFormat="1" ht="67.5">
      <c r="A199" s="142" t="s">
        <v>866</v>
      </c>
      <c r="B199" s="173" t="s">
        <v>535</v>
      </c>
      <c r="C199" s="90">
        <v>658</v>
      </c>
      <c r="D199" s="125"/>
      <c r="E199" s="90" t="s">
        <v>975</v>
      </c>
      <c r="F199" s="90" t="s">
        <v>728</v>
      </c>
      <c r="G199" s="92" t="s">
        <v>1391</v>
      </c>
      <c r="H199" s="136">
        <v>42369</v>
      </c>
      <c r="I199" s="117" t="s">
        <v>882</v>
      </c>
      <c r="J199" s="125" t="s">
        <v>445</v>
      </c>
      <c r="K199" s="114" t="s">
        <v>467</v>
      </c>
      <c r="L199" s="115" t="s">
        <v>468</v>
      </c>
      <c r="M199" s="117" t="s">
        <v>469</v>
      </c>
      <c r="N199" s="117" t="s">
        <v>470</v>
      </c>
      <c r="O199" s="117" t="s">
        <v>1898</v>
      </c>
      <c r="P199" s="92">
        <v>10</v>
      </c>
      <c r="Q199" s="117">
        <v>13</v>
      </c>
      <c r="R199" s="117" t="s">
        <v>27</v>
      </c>
      <c r="S199" s="117" t="s">
        <v>63</v>
      </c>
      <c r="T199" s="117" t="s">
        <v>471</v>
      </c>
      <c r="U199" s="117" t="s">
        <v>63</v>
      </c>
      <c r="V199" s="117" t="s">
        <v>63</v>
      </c>
      <c r="W199" s="117" t="s">
        <v>472</v>
      </c>
      <c r="X199" s="117" t="s">
        <v>63</v>
      </c>
      <c r="Y199" s="117" t="s">
        <v>455</v>
      </c>
      <c r="Z199" s="117" t="s">
        <v>50</v>
      </c>
      <c r="AA199" s="117" t="s">
        <v>63</v>
      </c>
      <c r="AB199" s="90" t="s">
        <v>63</v>
      </c>
      <c r="AC199" s="90" t="s">
        <v>63</v>
      </c>
      <c r="AD199" s="90" t="s">
        <v>63</v>
      </c>
      <c r="AE199" s="90" t="s">
        <v>63</v>
      </c>
      <c r="AF199" s="90" t="s">
        <v>63</v>
      </c>
      <c r="AG199" s="90" t="s">
        <v>63</v>
      </c>
      <c r="AH199" s="117" t="s">
        <v>352</v>
      </c>
      <c r="AI199" s="90" t="s">
        <v>63</v>
      </c>
      <c r="AJ199" s="90" t="s">
        <v>63</v>
      </c>
      <c r="AK199" s="90" t="s">
        <v>63</v>
      </c>
      <c r="AL199" s="90" t="s">
        <v>63</v>
      </c>
      <c r="AM199" s="90" t="s">
        <v>63</v>
      </c>
      <c r="AN199" s="116" t="s">
        <v>63</v>
      </c>
      <c r="AO199" s="116" t="s">
        <v>63</v>
      </c>
    </row>
    <row r="200" spans="1:41" s="113" customFormat="1" ht="67.5">
      <c r="A200" s="142" t="s">
        <v>867</v>
      </c>
      <c r="B200" s="173" t="s">
        <v>535</v>
      </c>
      <c r="C200" s="14">
        <v>658</v>
      </c>
      <c r="D200" s="96"/>
      <c r="E200" s="14" t="s">
        <v>976</v>
      </c>
      <c r="F200" s="14" t="s">
        <v>728</v>
      </c>
      <c r="G200" s="117" t="s">
        <v>1391</v>
      </c>
      <c r="H200" s="136">
        <v>42369</v>
      </c>
      <c r="I200" s="92" t="s">
        <v>882</v>
      </c>
      <c r="J200" s="96" t="s">
        <v>446</v>
      </c>
      <c r="K200" s="94" t="s">
        <v>473</v>
      </c>
      <c r="L200" s="98" t="s">
        <v>468</v>
      </c>
      <c r="M200" s="92" t="s">
        <v>469</v>
      </c>
      <c r="N200" s="92" t="s">
        <v>474</v>
      </c>
      <c r="O200" s="92" t="s">
        <v>63</v>
      </c>
      <c r="P200" s="92">
        <v>10</v>
      </c>
      <c r="Q200" s="92">
        <v>13</v>
      </c>
      <c r="R200" s="92" t="s">
        <v>27</v>
      </c>
      <c r="S200" s="117" t="s">
        <v>63</v>
      </c>
      <c r="T200" s="117" t="s">
        <v>471</v>
      </c>
      <c r="U200" s="117" t="s">
        <v>63</v>
      </c>
      <c r="V200" s="117" t="s">
        <v>63</v>
      </c>
      <c r="W200" s="117" t="s">
        <v>472</v>
      </c>
      <c r="X200" s="117" t="s">
        <v>63</v>
      </c>
      <c r="Y200" s="117" t="s">
        <v>455</v>
      </c>
      <c r="Z200" s="117" t="s">
        <v>50</v>
      </c>
      <c r="AA200" s="117" t="s">
        <v>63</v>
      </c>
      <c r="AB200" s="90" t="s">
        <v>63</v>
      </c>
      <c r="AC200" s="90" t="s">
        <v>63</v>
      </c>
      <c r="AD200" s="90" t="s">
        <v>63</v>
      </c>
      <c r="AE200" s="90" t="s">
        <v>63</v>
      </c>
      <c r="AF200" s="90" t="s">
        <v>63</v>
      </c>
      <c r="AG200" s="90" t="s">
        <v>63</v>
      </c>
      <c r="AH200" s="117" t="s">
        <v>352</v>
      </c>
      <c r="AI200" s="90" t="s">
        <v>63</v>
      </c>
      <c r="AJ200" s="90" t="s">
        <v>63</v>
      </c>
      <c r="AK200" s="90" t="s">
        <v>63</v>
      </c>
      <c r="AL200" s="90" t="s">
        <v>63</v>
      </c>
      <c r="AM200" s="90" t="s">
        <v>63</v>
      </c>
      <c r="AN200" s="116" t="s">
        <v>63</v>
      </c>
      <c r="AO200" s="116" t="s">
        <v>63</v>
      </c>
    </row>
    <row r="201" spans="1:41" s="113" customFormat="1" ht="45">
      <c r="A201" s="142" t="s">
        <v>868</v>
      </c>
      <c r="B201" s="173" t="s">
        <v>535</v>
      </c>
      <c r="C201" s="14">
        <v>658</v>
      </c>
      <c r="D201" s="96"/>
      <c r="E201" s="14" t="s">
        <v>977</v>
      </c>
      <c r="F201" s="14" t="s">
        <v>728</v>
      </c>
      <c r="G201" s="117" t="s">
        <v>1391</v>
      </c>
      <c r="H201" s="136">
        <v>42369</v>
      </c>
      <c r="I201" s="92" t="s">
        <v>882</v>
      </c>
      <c r="J201" s="96" t="s">
        <v>481</v>
      </c>
      <c r="K201" s="94" t="s">
        <v>483</v>
      </c>
      <c r="L201" s="98" t="s">
        <v>482</v>
      </c>
      <c r="M201" s="92" t="s">
        <v>63</v>
      </c>
      <c r="N201" s="92" t="s">
        <v>470</v>
      </c>
      <c r="O201" s="92" t="s">
        <v>63</v>
      </c>
      <c r="P201" s="92">
        <v>10</v>
      </c>
      <c r="Q201" s="92">
        <v>13</v>
      </c>
      <c r="R201" s="117" t="s">
        <v>27</v>
      </c>
      <c r="S201" s="117" t="s">
        <v>63</v>
      </c>
      <c r="T201" s="117" t="s">
        <v>471</v>
      </c>
      <c r="U201" s="117" t="s">
        <v>63</v>
      </c>
      <c r="V201" s="117" t="s">
        <v>63</v>
      </c>
      <c r="W201" s="117" t="s">
        <v>472</v>
      </c>
      <c r="X201" s="117" t="s">
        <v>63</v>
      </c>
      <c r="Y201" s="117" t="s">
        <v>95</v>
      </c>
      <c r="Z201" s="117" t="s">
        <v>50</v>
      </c>
      <c r="AA201" s="117" t="s">
        <v>63</v>
      </c>
      <c r="AB201" s="90" t="s">
        <v>63</v>
      </c>
      <c r="AC201" s="90" t="s">
        <v>63</v>
      </c>
      <c r="AD201" s="90" t="s">
        <v>63</v>
      </c>
      <c r="AE201" s="90" t="s">
        <v>63</v>
      </c>
      <c r="AF201" s="90" t="s">
        <v>63</v>
      </c>
      <c r="AG201" s="90" t="s">
        <v>63</v>
      </c>
      <c r="AH201" s="117" t="s">
        <v>352</v>
      </c>
      <c r="AI201" s="90" t="s">
        <v>63</v>
      </c>
      <c r="AJ201" s="90" t="s">
        <v>63</v>
      </c>
      <c r="AK201" s="90" t="s">
        <v>63</v>
      </c>
      <c r="AL201" s="90" t="s">
        <v>63</v>
      </c>
      <c r="AM201" s="90" t="s">
        <v>63</v>
      </c>
      <c r="AN201" s="116" t="s">
        <v>63</v>
      </c>
      <c r="AO201" s="116" t="s">
        <v>63</v>
      </c>
    </row>
    <row r="202" spans="1:41" s="113" customFormat="1" ht="101.25">
      <c r="A202" s="142" t="s">
        <v>869</v>
      </c>
      <c r="B202" s="173" t="s">
        <v>535</v>
      </c>
      <c r="C202" s="14">
        <v>658</v>
      </c>
      <c r="D202" s="96" t="s">
        <v>2</v>
      </c>
      <c r="E202" s="14" t="s">
        <v>978</v>
      </c>
      <c r="F202" s="14" t="s">
        <v>728</v>
      </c>
      <c r="G202" s="90" t="s">
        <v>1389</v>
      </c>
      <c r="H202" s="136">
        <v>42369</v>
      </c>
      <c r="I202" s="92" t="s">
        <v>882</v>
      </c>
      <c r="J202" s="96" t="s">
        <v>38</v>
      </c>
      <c r="K202" s="94" t="s">
        <v>104</v>
      </c>
      <c r="L202" s="98" t="s">
        <v>106</v>
      </c>
      <c r="M202" s="92" t="s">
        <v>107</v>
      </c>
      <c r="N202" s="92" t="s">
        <v>348</v>
      </c>
      <c r="O202" s="92" t="s">
        <v>347</v>
      </c>
      <c r="P202" s="92">
        <v>10</v>
      </c>
      <c r="Q202" s="92">
        <v>13</v>
      </c>
      <c r="R202" s="117" t="s">
        <v>63</v>
      </c>
      <c r="S202" s="117" t="s">
        <v>63</v>
      </c>
      <c r="T202" s="117" t="s">
        <v>343</v>
      </c>
      <c r="U202" s="117" t="s">
        <v>50</v>
      </c>
      <c r="V202" s="117" t="s">
        <v>63</v>
      </c>
      <c r="W202" s="117" t="s">
        <v>63</v>
      </c>
      <c r="X202" s="117" t="s">
        <v>63</v>
      </c>
      <c r="Y202" s="117" t="s">
        <v>63</v>
      </c>
      <c r="Z202" s="117" t="s">
        <v>63</v>
      </c>
      <c r="AA202" s="117" t="s">
        <v>93</v>
      </c>
      <c r="AB202" s="90" t="s">
        <v>63</v>
      </c>
      <c r="AC202" s="90" t="s">
        <v>63</v>
      </c>
      <c r="AD202" s="90" t="s">
        <v>63</v>
      </c>
      <c r="AE202" s="90" t="s">
        <v>63</v>
      </c>
      <c r="AF202" s="90" t="s">
        <v>63</v>
      </c>
      <c r="AG202" s="90" t="s">
        <v>63</v>
      </c>
      <c r="AH202" s="117" t="s">
        <v>352</v>
      </c>
      <c r="AI202" s="90" t="s">
        <v>63</v>
      </c>
      <c r="AJ202" s="90" t="s">
        <v>63</v>
      </c>
      <c r="AK202" s="90" t="s">
        <v>63</v>
      </c>
      <c r="AL202" s="90" t="s">
        <v>63</v>
      </c>
      <c r="AM202" s="117" t="s">
        <v>63</v>
      </c>
      <c r="AN202" s="116" t="s">
        <v>63</v>
      </c>
      <c r="AO202" s="116" t="s">
        <v>63</v>
      </c>
    </row>
    <row r="203" spans="1:41" s="113" customFormat="1" ht="90">
      <c r="A203" s="142" t="s">
        <v>875</v>
      </c>
      <c r="B203" s="173" t="s">
        <v>535</v>
      </c>
      <c r="C203" s="14">
        <v>658</v>
      </c>
      <c r="D203" s="162"/>
      <c r="E203" s="14" t="s">
        <v>1282</v>
      </c>
      <c r="F203" s="14" t="s">
        <v>728</v>
      </c>
      <c r="G203" s="117" t="s">
        <v>1391</v>
      </c>
      <c r="H203" s="136">
        <v>42369</v>
      </c>
      <c r="I203" s="92" t="s">
        <v>882</v>
      </c>
      <c r="J203" s="97" t="s">
        <v>1281</v>
      </c>
      <c r="K203" s="98" t="s">
        <v>1396</v>
      </c>
      <c r="L203" s="98" t="s">
        <v>1397</v>
      </c>
      <c r="M203" s="92" t="s">
        <v>63</v>
      </c>
      <c r="N203" s="92" t="s">
        <v>1395</v>
      </c>
      <c r="O203" s="14" t="s">
        <v>63</v>
      </c>
      <c r="P203" s="92">
        <v>10</v>
      </c>
      <c r="Q203" s="92">
        <v>13</v>
      </c>
      <c r="R203" s="170" t="s">
        <v>63</v>
      </c>
      <c r="S203" s="117" t="s">
        <v>496</v>
      </c>
      <c r="T203" s="90" t="s">
        <v>1398</v>
      </c>
      <c r="U203" s="90" t="s">
        <v>50</v>
      </c>
      <c r="V203" s="90" t="s">
        <v>57</v>
      </c>
      <c r="W203" s="170" t="s">
        <v>479</v>
      </c>
      <c r="X203" s="170" t="s">
        <v>63</v>
      </c>
      <c r="Y203" s="90" t="s">
        <v>1399</v>
      </c>
      <c r="Z203" s="90" t="s">
        <v>63</v>
      </c>
      <c r="AA203" s="90" t="s">
        <v>63</v>
      </c>
      <c r="AB203" s="90" t="s">
        <v>63</v>
      </c>
      <c r="AC203" s="90" t="s">
        <v>63</v>
      </c>
      <c r="AD203" s="90" t="s">
        <v>63</v>
      </c>
      <c r="AE203" s="90" t="s">
        <v>63</v>
      </c>
      <c r="AF203" s="90" t="s">
        <v>63</v>
      </c>
      <c r="AG203" s="90" t="s">
        <v>63</v>
      </c>
      <c r="AH203" s="90" t="s">
        <v>63</v>
      </c>
      <c r="AI203" s="90" t="s">
        <v>63</v>
      </c>
      <c r="AJ203" s="90" t="s">
        <v>63</v>
      </c>
      <c r="AK203" s="90" t="s">
        <v>63</v>
      </c>
      <c r="AL203" s="90" t="s">
        <v>63</v>
      </c>
      <c r="AM203" s="90" t="s">
        <v>63</v>
      </c>
      <c r="AN203" s="90" t="s">
        <v>63</v>
      </c>
      <c r="AO203" s="90" t="s">
        <v>63</v>
      </c>
    </row>
    <row r="204" spans="1:41" s="113" customFormat="1" ht="168.75">
      <c r="A204" s="142" t="s">
        <v>1110</v>
      </c>
      <c r="B204" s="173" t="s">
        <v>535</v>
      </c>
      <c r="C204" s="14">
        <v>658</v>
      </c>
      <c r="D204" s="14"/>
      <c r="E204" s="14" t="s">
        <v>1290</v>
      </c>
      <c r="F204" s="14" t="s">
        <v>728</v>
      </c>
      <c r="G204" s="90" t="s">
        <v>1389</v>
      </c>
      <c r="H204" s="136">
        <v>42369</v>
      </c>
      <c r="I204" s="92" t="s">
        <v>880</v>
      </c>
      <c r="J204" s="97" t="s">
        <v>1289</v>
      </c>
      <c r="K204" s="94" t="s">
        <v>1423</v>
      </c>
      <c r="L204" s="98" t="s">
        <v>258</v>
      </c>
      <c r="M204" s="92" t="s">
        <v>63</v>
      </c>
      <c r="N204" s="92" t="s">
        <v>1426</v>
      </c>
      <c r="O204" s="92" t="s">
        <v>1427</v>
      </c>
      <c r="P204" s="92">
        <v>10</v>
      </c>
      <c r="Q204" s="92">
        <v>13</v>
      </c>
      <c r="R204" s="117" t="s">
        <v>655</v>
      </c>
      <c r="S204" s="117" t="s">
        <v>63</v>
      </c>
      <c r="T204" s="117" t="s">
        <v>1424</v>
      </c>
      <c r="U204" s="117" t="s">
        <v>50</v>
      </c>
      <c r="V204" s="117" t="s">
        <v>57</v>
      </c>
      <c r="W204" s="117" t="s">
        <v>63</v>
      </c>
      <c r="X204" s="90" t="s">
        <v>63</v>
      </c>
      <c r="Y204" s="117" t="s">
        <v>1428</v>
      </c>
      <c r="Z204" s="90" t="s">
        <v>63</v>
      </c>
      <c r="AA204" s="90" t="s">
        <v>63</v>
      </c>
      <c r="AB204" s="90" t="s">
        <v>63</v>
      </c>
      <c r="AC204" s="90" t="s">
        <v>63</v>
      </c>
      <c r="AD204" s="90" t="s">
        <v>63</v>
      </c>
      <c r="AE204" s="90" t="s">
        <v>63</v>
      </c>
      <c r="AF204" s="90" t="s">
        <v>63</v>
      </c>
      <c r="AG204" s="90" t="s">
        <v>63</v>
      </c>
      <c r="AH204" s="90" t="s">
        <v>63</v>
      </c>
      <c r="AI204" s="90" t="s">
        <v>63</v>
      </c>
      <c r="AJ204" s="90" t="s">
        <v>63</v>
      </c>
      <c r="AK204" s="90" t="s">
        <v>63</v>
      </c>
      <c r="AL204" s="90" t="s">
        <v>63</v>
      </c>
      <c r="AM204" s="90" t="s">
        <v>63</v>
      </c>
      <c r="AN204" s="90" t="s">
        <v>63</v>
      </c>
      <c r="AO204" s="117" t="s">
        <v>777</v>
      </c>
    </row>
    <row r="205" spans="1:41" s="113" customFormat="1" ht="56.25">
      <c r="A205" s="142" t="s">
        <v>1091</v>
      </c>
      <c r="B205" s="173" t="s">
        <v>535</v>
      </c>
      <c r="C205" s="14">
        <v>658</v>
      </c>
      <c r="D205" s="14"/>
      <c r="E205" s="14" t="s">
        <v>1316</v>
      </c>
      <c r="F205" s="14" t="s">
        <v>728</v>
      </c>
      <c r="G205" s="117" t="s">
        <v>1391</v>
      </c>
      <c r="H205" s="136">
        <v>42369</v>
      </c>
      <c r="I205" s="92" t="s">
        <v>882</v>
      </c>
      <c r="J205" s="134" t="s">
        <v>1296</v>
      </c>
      <c r="K205" s="94" t="s">
        <v>1393</v>
      </c>
      <c r="L205" s="98" t="s">
        <v>1394</v>
      </c>
      <c r="M205" s="92" t="s">
        <v>63</v>
      </c>
      <c r="N205" s="92" t="s">
        <v>457</v>
      </c>
      <c r="O205" s="92" t="s">
        <v>63</v>
      </c>
      <c r="P205" s="92">
        <v>10</v>
      </c>
      <c r="Q205" s="92">
        <v>13</v>
      </c>
      <c r="R205" s="117" t="s">
        <v>27</v>
      </c>
      <c r="S205" s="117" t="s">
        <v>458</v>
      </c>
      <c r="T205" s="117" t="s">
        <v>1580</v>
      </c>
      <c r="U205" s="117" t="s">
        <v>50</v>
      </c>
      <c r="V205" s="117" t="s">
        <v>63</v>
      </c>
      <c r="W205" s="117" t="s">
        <v>66</v>
      </c>
      <c r="X205" s="117" t="s">
        <v>63</v>
      </c>
      <c r="Y205" s="117" t="s">
        <v>455</v>
      </c>
      <c r="Z205" s="117" t="s">
        <v>50</v>
      </c>
      <c r="AA205" s="117" t="s">
        <v>63</v>
      </c>
      <c r="AB205" s="90" t="s">
        <v>63</v>
      </c>
      <c r="AC205" s="90" t="s">
        <v>63</v>
      </c>
      <c r="AD205" s="90" t="s">
        <v>63</v>
      </c>
      <c r="AE205" s="90" t="s">
        <v>63</v>
      </c>
      <c r="AF205" s="90" t="s">
        <v>63</v>
      </c>
      <c r="AG205" s="90" t="s">
        <v>63</v>
      </c>
      <c r="AH205" s="117" t="s">
        <v>352</v>
      </c>
      <c r="AI205" s="90" t="s">
        <v>63</v>
      </c>
      <c r="AJ205" s="116" t="s">
        <v>456</v>
      </c>
      <c r="AK205" s="90" t="s">
        <v>63</v>
      </c>
      <c r="AL205" s="90" t="s">
        <v>605</v>
      </c>
      <c r="AM205" s="117" t="s">
        <v>63</v>
      </c>
      <c r="AN205" s="116" t="s">
        <v>63</v>
      </c>
      <c r="AO205" s="116" t="s">
        <v>63</v>
      </c>
    </row>
    <row r="206" spans="1:41" s="113" customFormat="1" ht="101.25">
      <c r="A206" s="142" t="s">
        <v>1088</v>
      </c>
      <c r="B206" s="173" t="s">
        <v>535</v>
      </c>
      <c r="C206" s="14">
        <v>658</v>
      </c>
      <c r="D206" s="14"/>
      <c r="E206" s="14" t="s">
        <v>1313</v>
      </c>
      <c r="F206" s="14" t="s">
        <v>728</v>
      </c>
      <c r="G206" s="117" t="s">
        <v>1391</v>
      </c>
      <c r="H206" s="136">
        <v>42369</v>
      </c>
      <c r="I206" s="92" t="s">
        <v>882</v>
      </c>
      <c r="J206" s="135" t="s">
        <v>1297</v>
      </c>
      <c r="K206" s="94" t="s">
        <v>1402</v>
      </c>
      <c r="L206" s="98" t="s">
        <v>1899</v>
      </c>
      <c r="M206" s="92" t="s">
        <v>63</v>
      </c>
      <c r="N206" s="92" t="s">
        <v>1400</v>
      </c>
      <c r="O206" s="92" t="s">
        <v>1401</v>
      </c>
      <c r="P206" s="92">
        <v>10</v>
      </c>
      <c r="Q206" s="92">
        <v>13</v>
      </c>
      <c r="R206" s="117" t="s">
        <v>27</v>
      </c>
      <c r="S206" s="117" t="s">
        <v>496</v>
      </c>
      <c r="T206" s="117" t="s">
        <v>1900</v>
      </c>
      <c r="U206" s="117" t="s">
        <v>50</v>
      </c>
      <c r="V206" s="117" t="s">
        <v>57</v>
      </c>
      <c r="W206" s="117" t="s">
        <v>66</v>
      </c>
      <c r="X206" s="117" t="s">
        <v>63</v>
      </c>
      <c r="Y206" s="117" t="s">
        <v>63</v>
      </c>
      <c r="Z206" s="117" t="s">
        <v>63</v>
      </c>
      <c r="AA206" s="117" t="s">
        <v>63</v>
      </c>
      <c r="AB206" s="90" t="s">
        <v>63</v>
      </c>
      <c r="AC206" s="90" t="s">
        <v>63</v>
      </c>
      <c r="AD206" s="117" t="s">
        <v>63</v>
      </c>
      <c r="AE206" s="117" t="s">
        <v>63</v>
      </c>
      <c r="AF206" s="117" t="s">
        <v>63</v>
      </c>
      <c r="AG206" s="90" t="s">
        <v>63</v>
      </c>
      <c r="AH206" s="117" t="s">
        <v>352</v>
      </c>
      <c r="AI206" s="117" t="s">
        <v>63</v>
      </c>
      <c r="AJ206" s="116" t="s">
        <v>456</v>
      </c>
      <c r="AK206" s="116" t="s">
        <v>63</v>
      </c>
      <c r="AL206" s="116" t="s">
        <v>63</v>
      </c>
      <c r="AM206" s="116" t="s">
        <v>63</v>
      </c>
      <c r="AN206" s="116" t="s">
        <v>63</v>
      </c>
      <c r="AO206" s="116" t="s">
        <v>63</v>
      </c>
    </row>
    <row r="207" spans="1:41" s="113" customFormat="1" ht="56.25">
      <c r="A207" s="142" t="s">
        <v>1086</v>
      </c>
      <c r="B207" s="173" t="s">
        <v>535</v>
      </c>
      <c r="C207" s="14">
        <v>658</v>
      </c>
      <c r="D207" s="14"/>
      <c r="E207" s="14" t="s">
        <v>1315</v>
      </c>
      <c r="F207" s="14" t="s">
        <v>728</v>
      </c>
      <c r="G207" s="117" t="s">
        <v>1391</v>
      </c>
      <c r="H207" s="136">
        <v>42369</v>
      </c>
      <c r="I207" s="92" t="s">
        <v>882</v>
      </c>
      <c r="J207" s="134" t="s">
        <v>1324</v>
      </c>
      <c r="K207" s="94" t="s">
        <v>1605</v>
      </c>
      <c r="L207" s="98" t="s">
        <v>1414</v>
      </c>
      <c r="M207" s="92" t="s">
        <v>63</v>
      </c>
      <c r="N207" s="92" t="s">
        <v>1415</v>
      </c>
      <c r="O207" s="92" t="s">
        <v>63</v>
      </c>
      <c r="P207" s="92">
        <v>10</v>
      </c>
      <c r="Q207" s="92">
        <v>13</v>
      </c>
      <c r="R207" s="117" t="s">
        <v>27</v>
      </c>
      <c r="S207" s="117" t="s">
        <v>1416</v>
      </c>
      <c r="T207" s="117" t="s">
        <v>1417</v>
      </c>
      <c r="U207" s="117" t="s">
        <v>63</v>
      </c>
      <c r="V207" s="117" t="s">
        <v>57</v>
      </c>
      <c r="W207" s="117" t="s">
        <v>66</v>
      </c>
      <c r="X207" s="117" t="s">
        <v>63</v>
      </c>
      <c r="Y207" s="117" t="s">
        <v>455</v>
      </c>
      <c r="Z207" s="117" t="s">
        <v>63</v>
      </c>
      <c r="AA207" s="117" t="s">
        <v>63</v>
      </c>
      <c r="AB207" s="117" t="s">
        <v>63</v>
      </c>
      <c r="AC207" s="117" t="s">
        <v>63</v>
      </c>
      <c r="AD207" s="117" t="s">
        <v>63</v>
      </c>
      <c r="AE207" s="117" t="s">
        <v>63</v>
      </c>
      <c r="AF207" s="117" t="s">
        <v>63</v>
      </c>
      <c r="AG207" s="117" t="s">
        <v>63</v>
      </c>
      <c r="AH207" s="117" t="s">
        <v>352</v>
      </c>
      <c r="AI207" s="117" t="s">
        <v>63</v>
      </c>
      <c r="AJ207" s="116" t="s">
        <v>456</v>
      </c>
      <c r="AK207" s="116" t="s">
        <v>63</v>
      </c>
      <c r="AL207" s="116" t="s">
        <v>63</v>
      </c>
      <c r="AM207" s="116" t="s">
        <v>63</v>
      </c>
      <c r="AN207" s="116" t="s">
        <v>63</v>
      </c>
      <c r="AO207" s="119" t="s">
        <v>63</v>
      </c>
    </row>
    <row r="208" spans="1:41" s="113" customFormat="1" ht="90">
      <c r="A208" s="142" t="s">
        <v>1084</v>
      </c>
      <c r="B208" s="173" t="s">
        <v>535</v>
      </c>
      <c r="C208" s="14">
        <v>658</v>
      </c>
      <c r="D208" s="14"/>
      <c r="E208" s="14" t="s">
        <v>1314</v>
      </c>
      <c r="F208" s="14" t="s">
        <v>728</v>
      </c>
      <c r="G208" s="117" t="s">
        <v>1391</v>
      </c>
      <c r="H208" s="136">
        <v>42369</v>
      </c>
      <c r="I208" s="92" t="s">
        <v>882</v>
      </c>
      <c r="J208" s="135" t="s">
        <v>1298</v>
      </c>
      <c r="K208" s="94" t="s">
        <v>1581</v>
      </c>
      <c r="L208" s="98" t="s">
        <v>1405</v>
      </c>
      <c r="M208" s="92" t="s">
        <v>63</v>
      </c>
      <c r="N208" s="92" t="s">
        <v>1403</v>
      </c>
      <c r="O208" s="92" t="s">
        <v>1404</v>
      </c>
      <c r="P208" s="92">
        <v>10</v>
      </c>
      <c r="Q208" s="92">
        <v>13</v>
      </c>
      <c r="R208" s="117" t="s">
        <v>27</v>
      </c>
      <c r="S208" s="117" t="s">
        <v>63</v>
      </c>
      <c r="T208" s="117" t="s">
        <v>1406</v>
      </c>
      <c r="U208" s="117" t="s">
        <v>50</v>
      </c>
      <c r="V208" s="117" t="s">
        <v>63</v>
      </c>
      <c r="W208" s="117" t="s">
        <v>63</v>
      </c>
      <c r="X208" s="117" t="s">
        <v>63</v>
      </c>
      <c r="Y208" s="117" t="s">
        <v>1407</v>
      </c>
      <c r="Z208" s="117" t="s">
        <v>50</v>
      </c>
      <c r="AA208" s="117" t="s">
        <v>63</v>
      </c>
      <c r="AB208" s="117" t="s">
        <v>63</v>
      </c>
      <c r="AC208" s="117" t="s">
        <v>63</v>
      </c>
      <c r="AD208" s="117" t="s">
        <v>63</v>
      </c>
      <c r="AE208" s="117" t="s">
        <v>63</v>
      </c>
      <c r="AF208" s="117" t="s">
        <v>63</v>
      </c>
      <c r="AG208" s="117" t="s">
        <v>63</v>
      </c>
      <c r="AH208" s="117" t="s">
        <v>352</v>
      </c>
      <c r="AI208" s="117" t="s">
        <v>63</v>
      </c>
      <c r="AJ208" s="116" t="s">
        <v>456</v>
      </c>
      <c r="AK208" s="116" t="s">
        <v>63</v>
      </c>
      <c r="AL208" s="116" t="s">
        <v>63</v>
      </c>
      <c r="AM208" s="116" t="s">
        <v>63</v>
      </c>
      <c r="AN208" s="116" t="s">
        <v>63</v>
      </c>
      <c r="AO208" s="116" t="s">
        <v>63</v>
      </c>
    </row>
    <row r="209" spans="1:41" s="113" customFormat="1" ht="90" hidden="1">
      <c r="A209" s="142" t="s">
        <v>1614</v>
      </c>
      <c r="B209" s="174" t="s">
        <v>536</v>
      </c>
      <c r="C209" s="126">
        <v>658</v>
      </c>
      <c r="D209" s="126"/>
      <c r="E209" s="126" t="s">
        <v>1876</v>
      </c>
      <c r="F209" s="126" t="s">
        <v>728</v>
      </c>
      <c r="G209" s="130" t="s">
        <v>1637</v>
      </c>
      <c r="H209" s="136">
        <v>42369</v>
      </c>
      <c r="I209" s="92" t="s">
        <v>882</v>
      </c>
      <c r="J209" s="129" t="s">
        <v>1628</v>
      </c>
      <c r="K209" s="129" t="s">
        <v>1636</v>
      </c>
      <c r="L209" s="129" t="s">
        <v>1635</v>
      </c>
      <c r="M209" s="127" t="s">
        <v>63</v>
      </c>
      <c r="N209" s="127"/>
      <c r="O209" s="127"/>
      <c r="P209" s="127">
        <v>10</v>
      </c>
      <c r="Q209" s="127">
        <v>13</v>
      </c>
      <c r="R209" s="117" t="s">
        <v>27</v>
      </c>
      <c r="S209" s="117" t="s">
        <v>63</v>
      </c>
      <c r="T209" s="117" t="s">
        <v>1406</v>
      </c>
      <c r="U209" s="117" t="s">
        <v>50</v>
      </c>
      <c r="V209" s="117" t="s">
        <v>63</v>
      </c>
      <c r="W209" s="117" t="s">
        <v>63</v>
      </c>
      <c r="X209" s="117" t="s">
        <v>63</v>
      </c>
      <c r="Y209" s="117" t="s">
        <v>1407</v>
      </c>
      <c r="Z209" s="117" t="s">
        <v>50</v>
      </c>
      <c r="AA209" s="117" t="s">
        <v>63</v>
      </c>
      <c r="AB209" s="117" t="s">
        <v>63</v>
      </c>
      <c r="AC209" s="117" t="s">
        <v>63</v>
      </c>
      <c r="AD209" s="117" t="s">
        <v>63</v>
      </c>
      <c r="AE209" s="117" t="s">
        <v>63</v>
      </c>
      <c r="AF209" s="117" t="s">
        <v>63</v>
      </c>
      <c r="AG209" s="117" t="s">
        <v>63</v>
      </c>
      <c r="AH209" s="117" t="s">
        <v>352</v>
      </c>
      <c r="AI209" s="117" t="s">
        <v>63</v>
      </c>
      <c r="AJ209" s="116" t="s">
        <v>456</v>
      </c>
      <c r="AK209" s="116" t="s">
        <v>63</v>
      </c>
      <c r="AL209" s="116" t="s">
        <v>63</v>
      </c>
      <c r="AM209" s="116" t="s">
        <v>63</v>
      </c>
      <c r="AN209" s="116" t="s">
        <v>63</v>
      </c>
      <c r="AO209" s="116" t="s">
        <v>63</v>
      </c>
    </row>
    <row r="210" spans="1:41" s="113" customFormat="1" ht="45">
      <c r="A210" s="156" t="s">
        <v>1903</v>
      </c>
      <c r="B210" s="175" t="s">
        <v>535</v>
      </c>
      <c r="C210" s="158">
        <v>658</v>
      </c>
      <c r="D210" s="158"/>
      <c r="E210" s="158" t="s">
        <v>1904</v>
      </c>
      <c r="F210" s="158" t="s">
        <v>728</v>
      </c>
      <c r="G210" s="137" t="s">
        <v>1391</v>
      </c>
      <c r="H210" s="136">
        <v>42389</v>
      </c>
      <c r="I210" s="163" t="s">
        <v>882</v>
      </c>
      <c r="J210" s="164" t="s">
        <v>1905</v>
      </c>
      <c r="K210" s="166" t="s">
        <v>1906</v>
      </c>
      <c r="L210" s="167" t="s">
        <v>1907</v>
      </c>
      <c r="M210" s="163" t="s">
        <v>63</v>
      </c>
      <c r="N210" s="163" t="s">
        <v>457</v>
      </c>
      <c r="O210" s="163" t="s">
        <v>63</v>
      </c>
      <c r="P210" s="163">
        <v>10</v>
      </c>
      <c r="Q210" s="163">
        <v>13</v>
      </c>
      <c r="R210" s="137" t="s">
        <v>27</v>
      </c>
      <c r="S210" s="137" t="s">
        <v>458</v>
      </c>
      <c r="T210" s="137" t="s">
        <v>1908</v>
      </c>
      <c r="U210" s="137" t="s">
        <v>50</v>
      </c>
      <c r="V210" s="137" t="s">
        <v>63</v>
      </c>
      <c r="W210" s="137" t="s">
        <v>66</v>
      </c>
      <c r="X210" s="137" t="s">
        <v>63</v>
      </c>
      <c r="Y210" s="137" t="s">
        <v>455</v>
      </c>
      <c r="Z210" s="137" t="s">
        <v>50</v>
      </c>
      <c r="AA210" s="137" t="s">
        <v>63</v>
      </c>
      <c r="AB210" s="137" t="s">
        <v>63</v>
      </c>
      <c r="AC210" s="137" t="s">
        <v>63</v>
      </c>
      <c r="AD210" s="137" t="s">
        <v>63</v>
      </c>
      <c r="AE210" s="137" t="s">
        <v>63</v>
      </c>
      <c r="AF210" s="137" t="s">
        <v>63</v>
      </c>
      <c r="AG210" s="137" t="s">
        <v>63</v>
      </c>
      <c r="AH210" s="137" t="s">
        <v>352</v>
      </c>
      <c r="AI210" s="137" t="s">
        <v>63</v>
      </c>
      <c r="AJ210" s="138" t="s">
        <v>456</v>
      </c>
      <c r="AK210" s="138" t="s">
        <v>63</v>
      </c>
      <c r="AL210" s="138" t="s">
        <v>63</v>
      </c>
      <c r="AM210" s="138" t="s">
        <v>63</v>
      </c>
      <c r="AN210" s="138" t="s">
        <v>63</v>
      </c>
      <c r="AO210" s="138" t="s">
        <v>63</v>
      </c>
    </row>
    <row r="211" spans="1:41" s="113" customFormat="1" ht="78.75">
      <c r="A211" s="142" t="s">
        <v>1068</v>
      </c>
      <c r="B211" s="173" t="s">
        <v>535</v>
      </c>
      <c r="C211" s="14">
        <v>659</v>
      </c>
      <c r="D211" s="14"/>
      <c r="E211" s="14" t="s">
        <v>1355</v>
      </c>
      <c r="F211" s="14">
        <v>659</v>
      </c>
      <c r="G211" s="90" t="s">
        <v>1565</v>
      </c>
      <c r="H211" s="136">
        <v>42369</v>
      </c>
      <c r="I211" s="92" t="s">
        <v>882</v>
      </c>
      <c r="J211" s="121" t="s">
        <v>1335</v>
      </c>
      <c r="K211" s="122" t="s">
        <v>1586</v>
      </c>
      <c r="L211" s="123" t="s">
        <v>1587</v>
      </c>
      <c r="M211" s="171" t="s">
        <v>63</v>
      </c>
      <c r="N211" s="169" t="s">
        <v>1333</v>
      </c>
      <c r="O211" s="169" t="s">
        <v>1334</v>
      </c>
      <c r="P211" s="92"/>
      <c r="Q211" s="92">
        <v>10</v>
      </c>
      <c r="R211" s="117" t="s">
        <v>27</v>
      </c>
      <c r="S211" s="117" t="s">
        <v>63</v>
      </c>
      <c r="T211" s="117" t="s">
        <v>1406</v>
      </c>
      <c r="U211" s="117" t="s">
        <v>50</v>
      </c>
      <c r="V211" s="117" t="s">
        <v>63</v>
      </c>
      <c r="W211" s="117" t="s">
        <v>63</v>
      </c>
      <c r="X211" s="117" t="s">
        <v>63</v>
      </c>
      <c r="Y211" s="117" t="s">
        <v>1407</v>
      </c>
      <c r="Z211" s="117" t="s">
        <v>50</v>
      </c>
      <c r="AA211" s="117" t="s">
        <v>63</v>
      </c>
      <c r="AB211" s="117" t="s">
        <v>63</v>
      </c>
      <c r="AC211" s="117" t="s">
        <v>63</v>
      </c>
      <c r="AD211" s="117" t="s">
        <v>63</v>
      </c>
      <c r="AE211" s="117" t="s">
        <v>63</v>
      </c>
      <c r="AF211" s="117" t="s">
        <v>63</v>
      </c>
      <c r="AG211" s="117" t="s">
        <v>63</v>
      </c>
      <c r="AH211" s="117" t="s">
        <v>352</v>
      </c>
      <c r="AI211" s="117" t="s">
        <v>63</v>
      </c>
      <c r="AJ211" s="116" t="s">
        <v>456</v>
      </c>
      <c r="AK211" s="116" t="s">
        <v>63</v>
      </c>
      <c r="AL211" s="116" t="s">
        <v>63</v>
      </c>
      <c r="AM211" s="116" t="s">
        <v>63</v>
      </c>
      <c r="AN211" s="116" t="s">
        <v>63</v>
      </c>
      <c r="AO211" s="116" t="s">
        <v>63</v>
      </c>
    </row>
    <row r="212" spans="1:41" s="113" customFormat="1" ht="45">
      <c r="A212" s="142" t="s">
        <v>1070</v>
      </c>
      <c r="B212" s="173" t="s">
        <v>535</v>
      </c>
      <c r="C212" s="90">
        <v>659</v>
      </c>
      <c r="D212" s="90"/>
      <c r="E212" s="14" t="s">
        <v>1353</v>
      </c>
      <c r="F212" s="90">
        <v>659</v>
      </c>
      <c r="G212" s="117" t="s">
        <v>1388</v>
      </c>
      <c r="H212" s="136">
        <v>42342</v>
      </c>
      <c r="I212" s="92" t="s">
        <v>882</v>
      </c>
      <c r="J212" s="97" t="s">
        <v>1328</v>
      </c>
      <c r="K212" s="114" t="s">
        <v>1354</v>
      </c>
      <c r="L212" s="115" t="s">
        <v>1920</v>
      </c>
      <c r="M212" s="117" t="s">
        <v>63</v>
      </c>
      <c r="N212" s="117" t="s">
        <v>1921</v>
      </c>
      <c r="O212" s="117" t="s">
        <v>63</v>
      </c>
      <c r="P212" s="117">
        <v>10</v>
      </c>
      <c r="Q212" s="117">
        <v>10</v>
      </c>
      <c r="R212" s="117" t="s">
        <v>63</v>
      </c>
      <c r="S212" s="117" t="s">
        <v>1917</v>
      </c>
      <c r="T212" s="117" t="s">
        <v>1922</v>
      </c>
      <c r="U212" s="117" t="s">
        <v>50</v>
      </c>
      <c r="V212" s="117" t="s">
        <v>1918</v>
      </c>
      <c r="W212" s="117" t="s">
        <v>63</v>
      </c>
      <c r="X212" s="117" t="s">
        <v>63</v>
      </c>
      <c r="Y212" s="117" t="s">
        <v>95</v>
      </c>
      <c r="Z212" s="117" t="s">
        <v>63</v>
      </c>
      <c r="AA212" s="117" t="s">
        <v>63</v>
      </c>
      <c r="AB212" s="117" t="s">
        <v>63</v>
      </c>
      <c r="AC212" s="117" t="s">
        <v>63</v>
      </c>
      <c r="AD212" s="117" t="s">
        <v>63</v>
      </c>
      <c r="AE212" s="117" t="s">
        <v>63</v>
      </c>
      <c r="AF212" s="117" t="s">
        <v>63</v>
      </c>
      <c r="AG212" s="117" t="s">
        <v>1923</v>
      </c>
      <c r="AH212" s="117" t="s">
        <v>63</v>
      </c>
      <c r="AI212" s="117" t="s">
        <v>63</v>
      </c>
      <c r="AJ212" s="116" t="s">
        <v>63</v>
      </c>
      <c r="AK212" s="116" t="s">
        <v>63</v>
      </c>
      <c r="AL212" s="116" t="s">
        <v>63</v>
      </c>
      <c r="AM212" s="116"/>
      <c r="AN212" s="116" t="s">
        <v>63</v>
      </c>
      <c r="AO212" s="116" t="s">
        <v>63</v>
      </c>
    </row>
    <row r="213" spans="1:41" s="113" customFormat="1" ht="135">
      <c r="A213" s="142" t="s">
        <v>870</v>
      </c>
      <c r="B213" s="173" t="s">
        <v>535</v>
      </c>
      <c r="C213" s="90">
        <v>664</v>
      </c>
      <c r="D213" s="90"/>
      <c r="E213" s="14" t="s">
        <v>817</v>
      </c>
      <c r="F213" s="90">
        <v>664</v>
      </c>
      <c r="G213" s="90" t="s">
        <v>1387</v>
      </c>
      <c r="H213" s="136">
        <v>42369</v>
      </c>
      <c r="I213" s="92" t="s">
        <v>28</v>
      </c>
      <c r="J213" s="118" t="s">
        <v>818</v>
      </c>
      <c r="K213" s="114" t="s">
        <v>819</v>
      </c>
      <c r="L213" s="115" t="s">
        <v>1008</v>
      </c>
      <c r="M213" s="117" t="s">
        <v>63</v>
      </c>
      <c r="N213" s="117" t="s">
        <v>295</v>
      </c>
      <c r="O213" s="117" t="s">
        <v>1933</v>
      </c>
      <c r="P213" s="117">
        <v>10</v>
      </c>
      <c r="Q213" s="117">
        <v>11</v>
      </c>
      <c r="R213" s="117" t="s">
        <v>27</v>
      </c>
      <c r="S213" s="117" t="s">
        <v>1934</v>
      </c>
      <c r="T213" s="117" t="s">
        <v>1935</v>
      </c>
      <c r="U213" s="117" t="s">
        <v>63</v>
      </c>
      <c r="V213" s="117" t="s">
        <v>63</v>
      </c>
      <c r="W213" s="117" t="s">
        <v>63</v>
      </c>
      <c r="X213" s="117" t="s">
        <v>63</v>
      </c>
      <c r="Y213" s="117" t="s">
        <v>63</v>
      </c>
      <c r="Z213" s="117" t="s">
        <v>63</v>
      </c>
      <c r="AA213" s="117" t="s">
        <v>63</v>
      </c>
      <c r="AB213" s="117" t="s">
        <v>63</v>
      </c>
      <c r="AC213" s="117" t="s">
        <v>63</v>
      </c>
      <c r="AD213" s="117" t="s">
        <v>63</v>
      </c>
      <c r="AE213" s="117" t="s">
        <v>63</v>
      </c>
      <c r="AF213" s="117" t="s">
        <v>63</v>
      </c>
      <c r="AG213" s="117" t="s">
        <v>63</v>
      </c>
      <c r="AH213" s="117" t="s">
        <v>63</v>
      </c>
      <c r="AI213" s="117" t="s">
        <v>63</v>
      </c>
      <c r="AJ213" s="116" t="s">
        <v>456</v>
      </c>
      <c r="AK213" s="116" t="s">
        <v>63</v>
      </c>
      <c r="AL213" s="116" t="s">
        <v>63</v>
      </c>
      <c r="AM213" s="116" t="s">
        <v>63</v>
      </c>
      <c r="AN213" s="116" t="s">
        <v>63</v>
      </c>
      <c r="AO213" s="117" t="s">
        <v>777</v>
      </c>
    </row>
    <row r="214" spans="1:41" s="113" customFormat="1" ht="33.75">
      <c r="A214" s="142" t="s">
        <v>871</v>
      </c>
      <c r="B214" s="173" t="s">
        <v>535</v>
      </c>
      <c r="C214" s="160">
        <v>664</v>
      </c>
      <c r="D214" s="125"/>
      <c r="E214" s="14" t="s">
        <v>979</v>
      </c>
      <c r="F214" s="90">
        <v>664</v>
      </c>
      <c r="G214" s="117" t="s">
        <v>1567</v>
      </c>
      <c r="H214" s="136">
        <v>42369</v>
      </c>
      <c r="I214" s="92" t="s">
        <v>882</v>
      </c>
      <c r="J214" s="125" t="s">
        <v>442</v>
      </c>
      <c r="K214" s="114" t="s">
        <v>530</v>
      </c>
      <c r="L214" s="115" t="s">
        <v>531</v>
      </c>
      <c r="M214" s="92" t="s">
        <v>529</v>
      </c>
      <c r="N214" s="117" t="s">
        <v>528</v>
      </c>
      <c r="O214" s="92" t="s">
        <v>63</v>
      </c>
      <c r="P214" s="117">
        <v>10</v>
      </c>
      <c r="Q214" s="117">
        <v>11</v>
      </c>
      <c r="R214" s="117" t="s">
        <v>1901</v>
      </c>
      <c r="S214" s="117" t="s">
        <v>63</v>
      </c>
      <c r="T214" s="117" t="s">
        <v>454</v>
      </c>
      <c r="U214" s="117" t="s">
        <v>63</v>
      </c>
      <c r="V214" s="117" t="s">
        <v>63</v>
      </c>
      <c r="W214" s="117" t="s">
        <v>63</v>
      </c>
      <c r="X214" s="117" t="s">
        <v>63</v>
      </c>
      <c r="Y214" s="117" t="s">
        <v>1902</v>
      </c>
      <c r="Z214" s="117" t="s">
        <v>63</v>
      </c>
      <c r="AA214" s="117" t="s">
        <v>63</v>
      </c>
      <c r="AB214" s="90" t="s">
        <v>63</v>
      </c>
      <c r="AC214" s="90" t="s">
        <v>63</v>
      </c>
      <c r="AD214" s="90" t="s">
        <v>63</v>
      </c>
      <c r="AE214" s="90" t="s">
        <v>63</v>
      </c>
      <c r="AF214" s="90" t="s">
        <v>63</v>
      </c>
      <c r="AG214" s="90" t="s">
        <v>63</v>
      </c>
      <c r="AH214" s="117" t="s">
        <v>63</v>
      </c>
      <c r="AI214" s="90" t="s">
        <v>63</v>
      </c>
      <c r="AJ214" s="90" t="s">
        <v>63</v>
      </c>
      <c r="AK214" s="90" t="s">
        <v>63</v>
      </c>
      <c r="AL214" s="90" t="s">
        <v>63</v>
      </c>
      <c r="AM214" s="90" t="s">
        <v>63</v>
      </c>
      <c r="AN214" s="116" t="s">
        <v>63</v>
      </c>
      <c r="AO214" s="116" t="s">
        <v>63</v>
      </c>
    </row>
    <row r="215" spans="1:41" s="113" customFormat="1" hidden="1">
      <c r="A215" s="146" t="s">
        <v>1055</v>
      </c>
      <c r="B215" s="175" t="s">
        <v>1942</v>
      </c>
      <c r="C215" s="148">
        <v>669</v>
      </c>
      <c r="D215" s="148"/>
      <c r="E215" s="147" t="s">
        <v>1382</v>
      </c>
      <c r="F215" s="148">
        <v>669</v>
      </c>
      <c r="G215" s="148" t="s">
        <v>1387</v>
      </c>
      <c r="H215" s="149">
        <v>42369</v>
      </c>
      <c r="I215" s="150" t="s">
        <v>28</v>
      </c>
      <c r="J215" s="151" t="s">
        <v>1381</v>
      </c>
      <c r="K215" s="152" t="s">
        <v>63</v>
      </c>
      <c r="L215" s="153"/>
      <c r="M215" s="150"/>
      <c r="N215" s="154"/>
      <c r="O215" s="150"/>
      <c r="P215" s="154">
        <v>10</v>
      </c>
      <c r="Q215" s="154">
        <v>10</v>
      </c>
      <c r="R215" s="154" t="s">
        <v>27</v>
      </c>
      <c r="S215" s="154" t="s">
        <v>63</v>
      </c>
      <c r="T215" s="154" t="s">
        <v>1406</v>
      </c>
      <c r="U215" s="154" t="s">
        <v>50</v>
      </c>
      <c r="V215" s="154" t="s">
        <v>63</v>
      </c>
      <c r="W215" s="154" t="s">
        <v>63</v>
      </c>
      <c r="X215" s="154" t="s">
        <v>63</v>
      </c>
      <c r="Y215" s="154" t="s">
        <v>1407</v>
      </c>
      <c r="Z215" s="154" t="s">
        <v>50</v>
      </c>
      <c r="AA215" s="154" t="s">
        <v>63</v>
      </c>
      <c r="AB215" s="154" t="s">
        <v>63</v>
      </c>
      <c r="AC215" s="154" t="s">
        <v>63</v>
      </c>
      <c r="AD215" s="154" t="s">
        <v>63</v>
      </c>
      <c r="AE215" s="154" t="s">
        <v>63</v>
      </c>
      <c r="AF215" s="154" t="s">
        <v>63</v>
      </c>
      <c r="AG215" s="154" t="s">
        <v>63</v>
      </c>
      <c r="AH215" s="154" t="s">
        <v>352</v>
      </c>
      <c r="AI215" s="154" t="s">
        <v>63</v>
      </c>
      <c r="AJ215" s="155" t="s">
        <v>456</v>
      </c>
      <c r="AK215" s="155" t="s">
        <v>63</v>
      </c>
      <c r="AL215" s="155" t="s">
        <v>63</v>
      </c>
      <c r="AM215" s="155" t="s">
        <v>63</v>
      </c>
      <c r="AN215" s="155" t="s">
        <v>63</v>
      </c>
      <c r="AO215" s="155" t="s">
        <v>63</v>
      </c>
    </row>
    <row r="216" spans="1:41" s="113" customFormat="1" ht="67.5">
      <c r="A216" s="142" t="s">
        <v>1108</v>
      </c>
      <c r="B216" s="173" t="s">
        <v>535</v>
      </c>
      <c r="C216" s="90">
        <v>681</v>
      </c>
      <c r="D216" s="90"/>
      <c r="E216" s="14" t="s">
        <v>1292</v>
      </c>
      <c r="F216" s="90">
        <v>681</v>
      </c>
      <c r="G216" s="90" t="s">
        <v>1389</v>
      </c>
      <c r="H216" s="136">
        <v>42369</v>
      </c>
      <c r="I216" s="92" t="s">
        <v>1291</v>
      </c>
      <c r="J216" s="118" t="s">
        <v>1080</v>
      </c>
      <c r="K216" s="94" t="s">
        <v>1429</v>
      </c>
      <c r="L216" s="98" t="s">
        <v>1578</v>
      </c>
      <c r="M216" s="92" t="s">
        <v>63</v>
      </c>
      <c r="N216" s="117" t="s">
        <v>1431</v>
      </c>
      <c r="O216" s="92" t="s">
        <v>1430</v>
      </c>
      <c r="P216" s="117">
        <v>5</v>
      </c>
      <c r="Q216" s="117">
        <v>10</v>
      </c>
      <c r="R216" s="117" t="s">
        <v>63</v>
      </c>
      <c r="S216" s="117" t="s">
        <v>63</v>
      </c>
      <c r="T216" s="117" t="s">
        <v>1432</v>
      </c>
      <c r="U216" s="117" t="s">
        <v>63</v>
      </c>
      <c r="V216" s="117" t="s">
        <v>63</v>
      </c>
      <c r="W216" s="117" t="s">
        <v>63</v>
      </c>
      <c r="X216" s="117" t="s">
        <v>63</v>
      </c>
      <c r="Y216" s="117" t="s">
        <v>63</v>
      </c>
      <c r="Z216" s="117" t="s">
        <v>192</v>
      </c>
      <c r="AA216" s="117" t="s">
        <v>63</v>
      </c>
      <c r="AB216" s="117" t="s">
        <v>63</v>
      </c>
      <c r="AC216" s="117" t="s">
        <v>63</v>
      </c>
      <c r="AD216" s="117" t="s">
        <v>283</v>
      </c>
      <c r="AE216" s="117" t="s">
        <v>63</v>
      </c>
      <c r="AF216" s="117" t="s">
        <v>63</v>
      </c>
      <c r="AG216" s="117" t="s">
        <v>63</v>
      </c>
      <c r="AH216" s="117" t="s">
        <v>63</v>
      </c>
      <c r="AI216" s="117" t="s">
        <v>63</v>
      </c>
      <c r="AJ216" s="116" t="s">
        <v>63</v>
      </c>
      <c r="AK216" s="116" t="s">
        <v>63</v>
      </c>
      <c r="AL216" s="116" t="s">
        <v>63</v>
      </c>
      <c r="AM216" s="116" t="s">
        <v>63</v>
      </c>
      <c r="AN216" s="116" t="s">
        <v>63</v>
      </c>
      <c r="AO216" s="119" t="s">
        <v>63</v>
      </c>
    </row>
    <row r="217" spans="1:41" s="113" customFormat="1" ht="78.75">
      <c r="A217" s="142" t="s">
        <v>1105</v>
      </c>
      <c r="B217" s="173" t="s">
        <v>535</v>
      </c>
      <c r="C217" s="90">
        <v>768</v>
      </c>
      <c r="D217" s="90"/>
      <c r="E217" s="14" t="s">
        <v>1294</v>
      </c>
      <c r="F217" s="90">
        <v>768</v>
      </c>
      <c r="G217" s="90" t="s">
        <v>1389</v>
      </c>
      <c r="H217" s="136">
        <v>42369</v>
      </c>
      <c r="I217" s="92" t="s">
        <v>1291</v>
      </c>
      <c r="J217" s="97" t="s">
        <v>1293</v>
      </c>
      <c r="K217" s="114" t="s">
        <v>1433</v>
      </c>
      <c r="L217" s="115" t="s">
        <v>1434</v>
      </c>
      <c r="M217" s="117"/>
      <c r="N217" s="117" t="s">
        <v>1435</v>
      </c>
      <c r="O217" s="92" t="s">
        <v>63</v>
      </c>
      <c r="P217" s="117">
        <v>7</v>
      </c>
      <c r="Q217" s="117">
        <v>16</v>
      </c>
      <c r="R217" s="117" t="s">
        <v>1436</v>
      </c>
      <c r="S217" s="117" t="s">
        <v>63</v>
      </c>
      <c r="T217" s="117" t="s">
        <v>63</v>
      </c>
      <c r="U217" s="117" t="s">
        <v>63</v>
      </c>
      <c r="V217" s="117" t="s">
        <v>63</v>
      </c>
      <c r="W217" s="117" t="s">
        <v>63</v>
      </c>
      <c r="X217" s="117" t="s">
        <v>63</v>
      </c>
      <c r="Y217" s="117" t="s">
        <v>1437</v>
      </c>
      <c r="Z217" s="117" t="s">
        <v>192</v>
      </c>
      <c r="AA217" s="117" t="s">
        <v>63</v>
      </c>
      <c r="AB217" s="117" t="s">
        <v>63</v>
      </c>
      <c r="AC217" s="117" t="s">
        <v>63</v>
      </c>
      <c r="AD217" s="117" t="s">
        <v>63</v>
      </c>
      <c r="AE217" s="117" t="s">
        <v>63</v>
      </c>
      <c r="AF217" s="117" t="s">
        <v>63</v>
      </c>
      <c r="AG217" s="117" t="s">
        <v>63</v>
      </c>
      <c r="AH217" s="117" t="s">
        <v>63</v>
      </c>
      <c r="AI217" s="117" t="s">
        <v>63</v>
      </c>
      <c r="AJ217" s="116" t="s">
        <v>63</v>
      </c>
      <c r="AK217" s="116" t="s">
        <v>1425</v>
      </c>
      <c r="AL217" s="116" t="s">
        <v>63</v>
      </c>
      <c r="AM217" s="116" t="s">
        <v>63</v>
      </c>
      <c r="AN217" s="116" t="s">
        <v>63</v>
      </c>
      <c r="AO217" s="119" t="s">
        <v>63</v>
      </c>
    </row>
    <row r="218" spans="1:41" s="145" customFormat="1" ht="33.75" hidden="1">
      <c r="A218" s="142" t="s">
        <v>1629</v>
      </c>
      <c r="B218" s="174" t="s">
        <v>536</v>
      </c>
      <c r="C218" s="128">
        <v>800</v>
      </c>
      <c r="D218" s="128"/>
      <c r="E218" s="126" t="s">
        <v>1640</v>
      </c>
      <c r="F218" s="128">
        <v>800</v>
      </c>
      <c r="G218" s="128" t="s">
        <v>1389</v>
      </c>
      <c r="H218" s="136">
        <v>42369</v>
      </c>
      <c r="I218" s="92" t="s">
        <v>882</v>
      </c>
      <c r="J218" s="131" t="s">
        <v>1632</v>
      </c>
      <c r="K218" s="130"/>
      <c r="L218" s="130"/>
      <c r="M218" s="127" t="s">
        <v>1639</v>
      </c>
      <c r="N218" s="130" t="s">
        <v>1638</v>
      </c>
      <c r="O218" s="127"/>
      <c r="P218" s="130">
        <v>5</v>
      </c>
      <c r="Q218" s="130">
        <v>11</v>
      </c>
      <c r="R218" s="130"/>
      <c r="S218" s="130"/>
      <c r="T218" s="130"/>
      <c r="U218" s="130"/>
      <c r="V218" s="130"/>
      <c r="W218" s="130"/>
      <c r="X218" s="130"/>
      <c r="Y218" s="130"/>
      <c r="Z218" s="130"/>
      <c r="AA218" s="130"/>
      <c r="AB218" s="130"/>
      <c r="AC218" s="130"/>
      <c r="AD218" s="130"/>
      <c r="AE218" s="130"/>
      <c r="AF218" s="130"/>
      <c r="AG218" s="130"/>
      <c r="AH218" s="130"/>
      <c r="AI218" s="130"/>
      <c r="AJ218" s="130"/>
      <c r="AK218" s="130"/>
      <c r="AL218" s="130"/>
      <c r="AM218" s="130"/>
      <c r="AN218" s="130"/>
      <c r="AO218" s="130"/>
    </row>
    <row r="219" spans="1:41" s="113" customFormat="1" ht="101.25" hidden="1">
      <c r="A219" s="142" t="s">
        <v>1612</v>
      </c>
      <c r="B219" s="174" t="s">
        <v>536</v>
      </c>
      <c r="C219" s="128">
        <v>801</v>
      </c>
      <c r="D219" s="128"/>
      <c r="E219" s="126" t="s">
        <v>1620</v>
      </c>
      <c r="F219" s="128">
        <v>801</v>
      </c>
      <c r="G219" s="128" t="s">
        <v>1389</v>
      </c>
      <c r="H219" s="136">
        <v>42369</v>
      </c>
      <c r="I219" s="130" t="s">
        <v>1871</v>
      </c>
      <c r="J219" s="131" t="s">
        <v>1621</v>
      </c>
      <c r="K219" s="130"/>
      <c r="L219" s="130"/>
      <c r="M219" s="127" t="s">
        <v>1623</v>
      </c>
      <c r="N219" s="130"/>
      <c r="O219" s="127" t="s">
        <v>1622</v>
      </c>
      <c r="P219" s="130">
        <v>4</v>
      </c>
      <c r="Q219" s="130">
        <v>10</v>
      </c>
      <c r="R219" s="117" t="s">
        <v>27</v>
      </c>
      <c r="S219" s="117" t="s">
        <v>63</v>
      </c>
      <c r="T219" s="117" t="s">
        <v>1406</v>
      </c>
      <c r="U219" s="117" t="s">
        <v>50</v>
      </c>
      <c r="V219" s="117" t="s">
        <v>63</v>
      </c>
      <c r="W219" s="117" t="s">
        <v>63</v>
      </c>
      <c r="X219" s="117" t="s">
        <v>63</v>
      </c>
      <c r="Y219" s="117" t="s">
        <v>1407</v>
      </c>
      <c r="Z219" s="117" t="s">
        <v>50</v>
      </c>
      <c r="AA219" s="117" t="s">
        <v>63</v>
      </c>
      <c r="AB219" s="117" t="s">
        <v>63</v>
      </c>
      <c r="AC219" s="117" t="s">
        <v>63</v>
      </c>
      <c r="AD219" s="117" t="s">
        <v>63</v>
      </c>
      <c r="AE219" s="117" t="s">
        <v>63</v>
      </c>
      <c r="AF219" s="117" t="s">
        <v>63</v>
      </c>
      <c r="AG219" s="117" t="s">
        <v>63</v>
      </c>
      <c r="AH219" s="117" t="s">
        <v>352</v>
      </c>
      <c r="AI219" s="117" t="s">
        <v>63</v>
      </c>
      <c r="AJ219" s="116" t="s">
        <v>456</v>
      </c>
      <c r="AK219" s="116" t="s">
        <v>63</v>
      </c>
      <c r="AL219" s="116" t="s">
        <v>63</v>
      </c>
      <c r="AM219" s="116" t="s">
        <v>63</v>
      </c>
      <c r="AN219" s="116" t="s">
        <v>63</v>
      </c>
      <c r="AO219" s="116" t="s">
        <v>63</v>
      </c>
    </row>
    <row r="220" spans="1:41" s="113" customFormat="1" ht="33.75" hidden="1">
      <c r="A220" s="142" t="s">
        <v>1613</v>
      </c>
      <c r="B220" s="174" t="s">
        <v>536</v>
      </c>
      <c r="C220" s="128">
        <v>801</v>
      </c>
      <c r="D220" s="128"/>
      <c r="E220" s="126" t="s">
        <v>1626</v>
      </c>
      <c r="F220" s="128">
        <v>801</v>
      </c>
      <c r="G220" s="128" t="s">
        <v>1389</v>
      </c>
      <c r="H220" s="136">
        <v>42369</v>
      </c>
      <c r="I220" s="130" t="s">
        <v>1871</v>
      </c>
      <c r="J220" s="131" t="s">
        <v>1624</v>
      </c>
      <c r="K220" s="130"/>
      <c r="L220" s="130"/>
      <c r="M220" s="127" t="s">
        <v>1625</v>
      </c>
      <c r="N220" s="130"/>
      <c r="O220" s="127"/>
      <c r="P220" s="130">
        <v>5</v>
      </c>
      <c r="Q220" s="130">
        <v>10</v>
      </c>
      <c r="R220" s="117" t="s">
        <v>27</v>
      </c>
      <c r="S220" s="92" t="s">
        <v>63</v>
      </c>
      <c r="T220" s="117" t="s">
        <v>1406</v>
      </c>
      <c r="U220" s="117" t="s">
        <v>50</v>
      </c>
      <c r="V220" s="117" t="s">
        <v>63</v>
      </c>
      <c r="W220" s="117" t="s">
        <v>63</v>
      </c>
      <c r="X220" s="92" t="s">
        <v>63</v>
      </c>
      <c r="Y220" s="117" t="s">
        <v>1407</v>
      </c>
      <c r="Z220" s="92" t="s">
        <v>50</v>
      </c>
      <c r="AA220" s="92" t="s">
        <v>63</v>
      </c>
      <c r="AB220" s="117" t="s">
        <v>63</v>
      </c>
      <c r="AC220" s="92" t="s">
        <v>63</v>
      </c>
      <c r="AD220" s="92" t="s">
        <v>63</v>
      </c>
      <c r="AE220" s="92" t="s">
        <v>63</v>
      </c>
      <c r="AF220" s="117" t="s">
        <v>63</v>
      </c>
      <c r="AG220" s="117" t="s">
        <v>63</v>
      </c>
      <c r="AH220" s="117" t="s">
        <v>352</v>
      </c>
      <c r="AI220" s="117" t="s">
        <v>63</v>
      </c>
      <c r="AJ220" s="107" t="s">
        <v>456</v>
      </c>
      <c r="AK220" s="107" t="s">
        <v>63</v>
      </c>
      <c r="AL220" s="116" t="s">
        <v>63</v>
      </c>
      <c r="AM220" s="107" t="s">
        <v>63</v>
      </c>
      <c r="AN220" s="107" t="s">
        <v>63</v>
      </c>
      <c r="AO220" s="107" t="s">
        <v>63</v>
      </c>
    </row>
    <row r="221" spans="1:41" s="113" customFormat="1" ht="146.25" hidden="1">
      <c r="A221" s="142" t="s">
        <v>1594</v>
      </c>
      <c r="B221" s="174" t="s">
        <v>536</v>
      </c>
      <c r="C221" s="128">
        <v>806</v>
      </c>
      <c r="D221" s="128"/>
      <c r="E221" s="126" t="s">
        <v>1598</v>
      </c>
      <c r="F221" s="128">
        <v>806</v>
      </c>
      <c r="G221" s="128" t="s">
        <v>1389</v>
      </c>
      <c r="H221" s="136">
        <v>42369</v>
      </c>
      <c r="I221" s="130" t="s">
        <v>39</v>
      </c>
      <c r="J221" s="131" t="s">
        <v>1596</v>
      </c>
      <c r="K221" s="130" t="s">
        <v>1603</v>
      </c>
      <c r="L221" s="130" t="s">
        <v>1602</v>
      </c>
      <c r="M221" s="127"/>
      <c r="N221" s="130"/>
      <c r="O221" s="127" t="s">
        <v>252</v>
      </c>
      <c r="P221" s="130">
        <v>22</v>
      </c>
      <c r="Q221" s="130">
        <v>10</v>
      </c>
      <c r="R221" s="117" t="s">
        <v>27</v>
      </c>
      <c r="S221" s="92" t="s">
        <v>63</v>
      </c>
      <c r="T221" s="117" t="s">
        <v>1406</v>
      </c>
      <c r="U221" s="117" t="s">
        <v>50</v>
      </c>
      <c r="V221" s="117" t="s">
        <v>63</v>
      </c>
      <c r="W221" s="117" t="s">
        <v>63</v>
      </c>
      <c r="X221" s="92" t="s">
        <v>63</v>
      </c>
      <c r="Y221" s="117" t="s">
        <v>1407</v>
      </c>
      <c r="Z221" s="92" t="s">
        <v>50</v>
      </c>
      <c r="AA221" s="92" t="s">
        <v>63</v>
      </c>
      <c r="AB221" s="117" t="s">
        <v>63</v>
      </c>
      <c r="AC221" s="92" t="s">
        <v>63</v>
      </c>
      <c r="AD221" s="92" t="s">
        <v>63</v>
      </c>
      <c r="AE221" s="92" t="s">
        <v>63</v>
      </c>
      <c r="AF221" s="117" t="s">
        <v>63</v>
      </c>
      <c r="AG221" s="117" t="s">
        <v>63</v>
      </c>
      <c r="AH221" s="117" t="s">
        <v>352</v>
      </c>
      <c r="AI221" s="117" t="s">
        <v>63</v>
      </c>
      <c r="AJ221" s="107" t="s">
        <v>456</v>
      </c>
      <c r="AK221" s="107" t="s">
        <v>63</v>
      </c>
      <c r="AL221" s="116" t="s">
        <v>63</v>
      </c>
      <c r="AM221" s="107" t="s">
        <v>63</v>
      </c>
      <c r="AN221" s="107" t="s">
        <v>63</v>
      </c>
      <c r="AO221" s="107" t="s">
        <v>63</v>
      </c>
    </row>
    <row r="222" spans="1:41" s="113" customFormat="1" ht="45">
      <c r="A222" s="142" t="s">
        <v>872</v>
      </c>
      <c r="B222" s="173" t="s">
        <v>535</v>
      </c>
      <c r="C222" s="159" t="s">
        <v>1872</v>
      </c>
      <c r="D222" s="90"/>
      <c r="E222" s="14" t="s">
        <v>1873</v>
      </c>
      <c r="F222" s="90" t="s">
        <v>820</v>
      </c>
      <c r="G222" s="90" t="s">
        <v>1387</v>
      </c>
      <c r="H222" s="136">
        <v>42369</v>
      </c>
      <c r="I222" s="92" t="s">
        <v>1871</v>
      </c>
      <c r="J222" s="118" t="s">
        <v>822</v>
      </c>
      <c r="K222" s="114" t="s">
        <v>823</v>
      </c>
      <c r="L222" s="115" t="s">
        <v>93</v>
      </c>
      <c r="M222" s="92" t="s">
        <v>63</v>
      </c>
      <c r="N222" s="117" t="s">
        <v>824</v>
      </c>
      <c r="O222" s="92" t="s">
        <v>63</v>
      </c>
      <c r="P222" s="92" t="s">
        <v>63</v>
      </c>
      <c r="Q222" s="117">
        <v>5</v>
      </c>
      <c r="R222" s="117" t="s">
        <v>63</v>
      </c>
      <c r="S222" s="117" t="s">
        <v>63</v>
      </c>
      <c r="T222" s="117" t="s">
        <v>63</v>
      </c>
      <c r="U222" s="117" t="s">
        <v>63</v>
      </c>
      <c r="V222" s="117" t="s">
        <v>63</v>
      </c>
      <c r="W222" s="117" t="s">
        <v>63</v>
      </c>
      <c r="X222" s="117" t="s">
        <v>63</v>
      </c>
      <c r="Y222" s="117" t="s">
        <v>63</v>
      </c>
      <c r="Z222" s="117" t="s">
        <v>63</v>
      </c>
      <c r="AA222" s="117" t="s">
        <v>63</v>
      </c>
      <c r="AB222" s="117" t="s">
        <v>63</v>
      </c>
      <c r="AC222" s="117" t="s">
        <v>63</v>
      </c>
      <c r="AD222" s="117" t="s">
        <v>63</v>
      </c>
      <c r="AE222" s="117" t="s">
        <v>63</v>
      </c>
      <c r="AF222" s="117" t="s">
        <v>63</v>
      </c>
      <c r="AG222" s="117" t="s">
        <v>63</v>
      </c>
      <c r="AH222" s="117" t="s">
        <v>63</v>
      </c>
      <c r="AI222" s="117" t="s">
        <v>63</v>
      </c>
      <c r="AJ222" s="117" t="s">
        <v>63</v>
      </c>
      <c r="AK222" s="117" t="s">
        <v>63</v>
      </c>
      <c r="AL222" s="117" t="s">
        <v>63</v>
      </c>
      <c r="AM222" s="117" t="s">
        <v>63</v>
      </c>
      <c r="AN222" s="117" t="s">
        <v>63</v>
      </c>
      <c r="AO222" s="117" t="s">
        <v>63</v>
      </c>
    </row>
    <row r="223" spans="1:41" ht="33.75">
      <c r="A223" s="157" t="s">
        <v>873</v>
      </c>
      <c r="B223" s="176" t="s">
        <v>535</v>
      </c>
      <c r="C223" s="139" t="s">
        <v>1872</v>
      </c>
      <c r="D223" s="14"/>
      <c r="E223" s="14" t="s">
        <v>1874</v>
      </c>
      <c r="F223" s="14" t="s">
        <v>820</v>
      </c>
      <c r="G223" s="90" t="s">
        <v>1387</v>
      </c>
      <c r="H223" s="136">
        <v>42369</v>
      </c>
      <c r="I223" s="92" t="s">
        <v>1871</v>
      </c>
      <c r="J223" s="97" t="s">
        <v>825</v>
      </c>
      <c r="K223" s="94" t="s">
        <v>826</v>
      </c>
      <c r="L223" s="98" t="s">
        <v>93</v>
      </c>
      <c r="M223" s="92" t="s">
        <v>63</v>
      </c>
      <c r="N223" s="92" t="s">
        <v>824</v>
      </c>
      <c r="O223" s="92" t="s">
        <v>63</v>
      </c>
      <c r="P223" s="92" t="s">
        <v>63</v>
      </c>
      <c r="Q223" s="92">
        <v>5</v>
      </c>
      <c r="R223" s="117" t="s">
        <v>63</v>
      </c>
      <c r="S223" s="117" t="s">
        <v>63</v>
      </c>
      <c r="T223" s="117" t="s">
        <v>63</v>
      </c>
      <c r="U223" s="117" t="s">
        <v>63</v>
      </c>
      <c r="V223" s="117" t="s">
        <v>63</v>
      </c>
      <c r="W223" s="117" t="s">
        <v>63</v>
      </c>
      <c r="X223" s="117" t="s">
        <v>63</v>
      </c>
      <c r="Y223" s="117" t="s">
        <v>63</v>
      </c>
      <c r="Z223" s="117" t="s">
        <v>63</v>
      </c>
      <c r="AA223" s="117" t="s">
        <v>63</v>
      </c>
      <c r="AB223" s="117" t="s">
        <v>63</v>
      </c>
      <c r="AC223" s="117" t="s">
        <v>63</v>
      </c>
      <c r="AD223" s="117" t="s">
        <v>63</v>
      </c>
      <c r="AE223" s="117" t="s">
        <v>63</v>
      </c>
      <c r="AF223" s="117" t="s">
        <v>63</v>
      </c>
      <c r="AG223" s="117" t="s">
        <v>63</v>
      </c>
      <c r="AH223" s="117" t="s">
        <v>63</v>
      </c>
      <c r="AI223" s="117" t="s">
        <v>63</v>
      </c>
      <c r="AJ223" s="117" t="s">
        <v>63</v>
      </c>
      <c r="AK223" s="117" t="s">
        <v>63</v>
      </c>
      <c r="AL223" s="117" t="s">
        <v>63</v>
      </c>
      <c r="AM223" s="117" t="s">
        <v>63</v>
      </c>
      <c r="AN223" s="117" t="s">
        <v>63</v>
      </c>
      <c r="AO223" s="117" t="s">
        <v>63</v>
      </c>
    </row>
    <row r="224" spans="1:41" ht="157.5">
      <c r="A224" s="157" t="s">
        <v>874</v>
      </c>
      <c r="B224" s="176" t="s">
        <v>535</v>
      </c>
      <c r="C224" s="159" t="s">
        <v>1872</v>
      </c>
      <c r="D224" s="90"/>
      <c r="E224" s="90" t="s">
        <v>1875</v>
      </c>
      <c r="F224" s="90" t="s">
        <v>820</v>
      </c>
      <c r="G224" s="90" t="s">
        <v>1387</v>
      </c>
      <c r="H224" s="136">
        <v>42369</v>
      </c>
      <c r="I224" s="117" t="s">
        <v>1871</v>
      </c>
      <c r="J224" s="118" t="s">
        <v>1258</v>
      </c>
      <c r="K224" s="114" t="s">
        <v>1458</v>
      </c>
      <c r="L224" s="115" t="s">
        <v>1459</v>
      </c>
      <c r="M224" s="117" t="s">
        <v>63</v>
      </c>
      <c r="N224" s="92" t="s">
        <v>63</v>
      </c>
      <c r="O224" s="92" t="s">
        <v>63</v>
      </c>
      <c r="P224" s="92" t="s">
        <v>63</v>
      </c>
      <c r="Q224" s="117">
        <v>5</v>
      </c>
      <c r="R224" s="117" t="s">
        <v>63</v>
      </c>
      <c r="S224" s="117" t="s">
        <v>63</v>
      </c>
      <c r="T224" s="117" t="s">
        <v>63</v>
      </c>
      <c r="U224" s="117" t="s">
        <v>63</v>
      </c>
      <c r="V224" s="117" t="s">
        <v>63</v>
      </c>
      <c r="W224" s="117" t="s">
        <v>63</v>
      </c>
      <c r="X224" s="117" t="s">
        <v>63</v>
      </c>
      <c r="Y224" s="117" t="s">
        <v>63</v>
      </c>
      <c r="Z224" s="117" t="s">
        <v>63</v>
      </c>
      <c r="AA224" s="117" t="s">
        <v>63</v>
      </c>
      <c r="AB224" s="117" t="s">
        <v>63</v>
      </c>
      <c r="AC224" s="117" t="s">
        <v>63</v>
      </c>
      <c r="AD224" s="117" t="s">
        <v>63</v>
      </c>
      <c r="AE224" s="117" t="s">
        <v>63</v>
      </c>
      <c r="AF224" s="117" t="s">
        <v>63</v>
      </c>
      <c r="AG224" s="117" t="s">
        <v>63</v>
      </c>
      <c r="AH224" s="117" t="s">
        <v>63</v>
      </c>
      <c r="AI224" s="117" t="s">
        <v>63</v>
      </c>
      <c r="AJ224" s="117" t="s">
        <v>63</v>
      </c>
      <c r="AK224" s="117" t="s">
        <v>63</v>
      </c>
      <c r="AL224" s="117" t="s">
        <v>63</v>
      </c>
      <c r="AM224" s="117" t="s">
        <v>63</v>
      </c>
      <c r="AN224" s="117" t="s">
        <v>63</v>
      </c>
      <c r="AO224" s="117" t="s">
        <v>63</v>
      </c>
    </row>
    <row r="225" spans="1:41" hidden="1">
      <c r="A225" s="184" t="s">
        <v>1909</v>
      </c>
      <c r="B225" s="185" t="s">
        <v>536</v>
      </c>
      <c r="C225" s="177">
        <v>654</v>
      </c>
      <c r="D225" s="177"/>
      <c r="E225" s="186" t="s">
        <v>1949</v>
      </c>
      <c r="F225" s="90" t="s">
        <v>724</v>
      </c>
      <c r="G225" s="177"/>
      <c r="H225" s="178">
        <v>42433</v>
      </c>
      <c r="I225" s="183" t="s">
        <v>882</v>
      </c>
      <c r="J225" s="187" t="s">
        <v>1948</v>
      </c>
      <c r="K225" s="180"/>
      <c r="L225" s="181"/>
      <c r="M225" s="179"/>
      <c r="N225" s="179"/>
      <c r="O225" s="179">
        <v>10</v>
      </c>
      <c r="P225" s="179">
        <v>10</v>
      </c>
      <c r="Q225" s="179"/>
      <c r="R225" s="179"/>
      <c r="S225" s="179"/>
      <c r="T225" s="179"/>
      <c r="U225" s="179"/>
      <c r="V225" s="179"/>
      <c r="W225" s="179"/>
      <c r="X225" s="179"/>
      <c r="Y225" s="179"/>
      <c r="Z225" s="179"/>
      <c r="AA225" s="179"/>
      <c r="AB225" s="179"/>
      <c r="AC225" s="179"/>
      <c r="AD225" s="179"/>
      <c r="AE225" s="179"/>
      <c r="AF225" s="179"/>
      <c r="AG225" s="179"/>
      <c r="AH225" s="179"/>
      <c r="AI225" s="179"/>
      <c r="AJ225" s="182"/>
      <c r="AK225" s="182"/>
      <c r="AL225" s="182"/>
      <c r="AM225" s="182"/>
      <c r="AN225" s="182"/>
      <c r="AO225" s="182"/>
    </row>
    <row r="226" spans="1:41" hidden="1">
      <c r="A226" s="184" t="s">
        <v>1943</v>
      </c>
      <c r="B226" s="185" t="s">
        <v>536</v>
      </c>
      <c r="C226" s="177">
        <v>654</v>
      </c>
      <c r="D226" s="177"/>
      <c r="E226" s="186" t="s">
        <v>1950</v>
      </c>
      <c r="F226" s="90" t="s">
        <v>724</v>
      </c>
      <c r="G226" s="177"/>
      <c r="H226" s="178">
        <v>42433</v>
      </c>
      <c r="I226" s="183" t="s">
        <v>882</v>
      </c>
      <c r="J226" s="187" t="s">
        <v>1951</v>
      </c>
      <c r="K226" s="180"/>
      <c r="L226" s="181"/>
      <c r="M226" s="179"/>
      <c r="N226" s="179"/>
      <c r="O226" s="179">
        <v>10</v>
      </c>
      <c r="P226" s="179">
        <v>10</v>
      </c>
      <c r="Q226" s="179"/>
      <c r="R226" s="179"/>
      <c r="S226" s="179"/>
      <c r="T226" s="179"/>
      <c r="U226" s="179"/>
      <c r="V226" s="179"/>
      <c r="W226" s="179"/>
      <c r="X226" s="179"/>
      <c r="Y226" s="179"/>
      <c r="Z226" s="179"/>
      <c r="AA226" s="179"/>
      <c r="AB226" s="179"/>
      <c r="AC226" s="179"/>
      <c r="AD226" s="179"/>
      <c r="AE226" s="179"/>
      <c r="AF226" s="179"/>
      <c r="AG226" s="179"/>
      <c r="AH226" s="179"/>
      <c r="AI226" s="179"/>
      <c r="AJ226" s="182"/>
      <c r="AK226" s="182"/>
      <c r="AL226" s="182"/>
      <c r="AM226" s="182"/>
      <c r="AN226" s="182"/>
      <c r="AO226" s="182"/>
    </row>
    <row r="227" spans="1:41" hidden="1">
      <c r="A227" s="184" t="s">
        <v>1944</v>
      </c>
      <c r="B227" s="185" t="s">
        <v>536</v>
      </c>
      <c r="C227" s="177">
        <v>211</v>
      </c>
      <c r="D227" s="177"/>
      <c r="E227" s="186" t="s">
        <v>1946</v>
      </c>
      <c r="F227" s="14" t="s">
        <v>1040</v>
      </c>
      <c r="G227" s="177"/>
      <c r="H227" s="178">
        <v>42433</v>
      </c>
      <c r="I227" s="183" t="s">
        <v>1018</v>
      </c>
      <c r="J227" s="187" t="s">
        <v>1947</v>
      </c>
      <c r="K227" s="180"/>
      <c r="L227" s="181"/>
      <c r="M227" s="179"/>
      <c r="N227" s="179"/>
      <c r="O227" s="179">
        <v>23</v>
      </c>
      <c r="P227" s="179">
        <v>23</v>
      </c>
      <c r="Q227" s="179"/>
      <c r="R227" s="179"/>
      <c r="S227" s="179"/>
      <c r="T227" s="179"/>
      <c r="U227" s="179"/>
      <c r="V227" s="179"/>
      <c r="W227" s="179"/>
      <c r="X227" s="179"/>
      <c r="Y227" s="179"/>
      <c r="Z227" s="179"/>
      <c r="AA227" s="179"/>
      <c r="AB227" s="179"/>
      <c r="AC227" s="179"/>
      <c r="AD227" s="179"/>
      <c r="AE227" s="179"/>
      <c r="AF227" s="179"/>
      <c r="AG227" s="179"/>
      <c r="AH227" s="179"/>
      <c r="AI227" s="179"/>
      <c r="AJ227" s="182"/>
      <c r="AK227" s="182"/>
      <c r="AL227" s="182"/>
      <c r="AM227" s="182"/>
      <c r="AN227" s="182"/>
      <c r="AO227" s="182"/>
    </row>
    <row r="228" spans="1:41" hidden="1">
      <c r="A228" s="184" t="s">
        <v>1945</v>
      </c>
      <c r="B228" s="185" t="s">
        <v>536</v>
      </c>
      <c r="C228" s="177">
        <v>211</v>
      </c>
      <c r="D228" s="177"/>
      <c r="E228" s="186" t="s">
        <v>1953</v>
      </c>
      <c r="F228" s="14" t="s">
        <v>1040</v>
      </c>
      <c r="G228" s="177"/>
      <c r="H228" s="178">
        <v>42433</v>
      </c>
      <c r="I228" s="179" t="s">
        <v>881</v>
      </c>
      <c r="J228" s="187" t="s">
        <v>1952</v>
      </c>
      <c r="K228" s="180"/>
      <c r="L228" s="181"/>
      <c r="M228" s="179"/>
      <c r="N228" s="179"/>
      <c r="O228" s="179">
        <v>23</v>
      </c>
      <c r="P228" s="179">
        <v>23</v>
      </c>
      <c r="Q228" s="179"/>
      <c r="R228" s="179"/>
      <c r="S228" s="179"/>
      <c r="T228" s="179"/>
      <c r="U228" s="179"/>
      <c r="V228" s="179"/>
      <c r="W228" s="179"/>
      <c r="X228" s="179"/>
      <c r="Y228" s="179"/>
      <c r="Z228" s="179"/>
      <c r="AA228" s="179"/>
      <c r="AB228" s="179"/>
      <c r="AC228" s="179"/>
      <c r="AD228" s="179"/>
      <c r="AE228" s="179"/>
      <c r="AF228" s="179"/>
      <c r="AG228" s="179"/>
      <c r="AH228" s="179"/>
      <c r="AI228" s="179"/>
      <c r="AJ228" s="182"/>
      <c r="AK228" s="182"/>
      <c r="AL228" s="182"/>
      <c r="AM228" s="182"/>
      <c r="AN228" s="182"/>
      <c r="AO228" s="182"/>
    </row>
  </sheetData>
  <conditionalFormatting sqref="B1:B223 B225:B1048576">
    <cfRule type="cellIs" dxfId="58" priority="11" operator="equal">
      <formula>"W trakcie"</formula>
    </cfRule>
  </conditionalFormatting>
  <conditionalFormatting sqref="E1:E223 E225:E1048576 C223:D223">
    <cfRule type="duplicateValues" dxfId="57" priority="6"/>
  </conditionalFormatting>
  <conditionalFormatting sqref="B224">
    <cfRule type="cellIs" dxfId="56" priority="4" operator="equal">
      <formula>"W trakcie"</formula>
    </cfRule>
  </conditionalFormatting>
  <conditionalFormatting sqref="A223:A224">
    <cfRule type="duplicateValues" dxfId="55" priority="5"/>
  </conditionalFormatting>
  <conditionalFormatting sqref="E224">
    <cfRule type="duplicateValues" dxfId="54" priority="3"/>
  </conditionalFormatting>
  <conditionalFormatting sqref="E224">
    <cfRule type="duplicateValues" dxfId="53" priority="2"/>
  </conditionalFormatting>
  <conditionalFormatting sqref="E224">
    <cfRule type="duplicateValues" priority="1"/>
  </conditionalFormatting>
  <dataValidations count="1">
    <dataValidation type="list" allowBlank="1" showInputMessage="1" showErrorMessage="1" sqref="B5:B228">
      <formula1>"Zakończony,W trakcie,Usunięty"</formula1>
    </dataValidation>
  </dataValidations>
  <pageMargins left="0.7" right="0.7" top="0.75" bottom="0.75" header="0.3" footer="0.3"/>
  <pageSetup paperSize="9" orientation="portrait"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202"/>
  <sheetViews>
    <sheetView zoomScale="85" zoomScaleNormal="85" workbookViewId="0">
      <selection activeCell="L5" sqref="L5"/>
    </sheetView>
  </sheetViews>
  <sheetFormatPr defaultColWidth="8.85546875" defaultRowHeight="15"/>
  <cols>
    <col min="1" max="1" width="8.85546875" style="16"/>
    <col min="2" max="2" width="18.85546875" style="16" hidden="1" customWidth="1"/>
    <col min="3" max="3" width="40.28515625" style="19" customWidth="1"/>
    <col min="4" max="4" width="39.140625" style="18" customWidth="1"/>
    <col min="5" max="5" width="28.7109375" style="16" customWidth="1"/>
    <col min="6" max="6" width="20.85546875" style="16" customWidth="1"/>
    <col min="7" max="8" width="29.28515625" style="17" customWidth="1"/>
    <col min="9" max="9" width="52.42578125" style="17" customWidth="1"/>
    <col min="10" max="10" width="48.140625" style="16" customWidth="1"/>
    <col min="11" max="11" width="15.85546875" style="16" customWidth="1"/>
    <col min="12" max="16384" width="8.85546875" style="16"/>
  </cols>
  <sheetData>
    <row r="2" spans="1:11" customFormat="1" ht="26.25">
      <c r="C2" s="62" t="s">
        <v>1257</v>
      </c>
      <c r="G2" s="61"/>
      <c r="H2" s="61"/>
      <c r="I2" s="61"/>
    </row>
    <row r="3" spans="1:11" customFormat="1">
      <c r="G3" s="61"/>
      <c r="H3" s="61"/>
      <c r="I3" s="61"/>
    </row>
    <row r="4" spans="1:11" ht="31.5">
      <c r="A4" s="60" t="s">
        <v>26</v>
      </c>
      <c r="B4" s="60" t="s">
        <v>1256</v>
      </c>
      <c r="C4" s="60" t="s">
        <v>1255</v>
      </c>
      <c r="D4" s="60" t="s">
        <v>1254</v>
      </c>
      <c r="E4" s="60" t="s">
        <v>1253</v>
      </c>
      <c r="F4" s="36" t="s">
        <v>1252</v>
      </c>
      <c r="G4" s="59" t="s">
        <v>24</v>
      </c>
      <c r="H4" s="59" t="s">
        <v>24</v>
      </c>
      <c r="I4" s="59" t="s">
        <v>1251</v>
      </c>
      <c r="J4" s="59" t="s">
        <v>1250</v>
      </c>
      <c r="K4" s="58" t="s">
        <v>1249</v>
      </c>
    </row>
    <row r="5" spans="1:11" ht="63">
      <c r="A5" s="24" t="s">
        <v>18</v>
      </c>
      <c r="B5" s="24">
        <v>13</v>
      </c>
      <c r="C5" s="41" t="s">
        <v>1248</v>
      </c>
      <c r="D5" s="24"/>
      <c r="E5" s="57"/>
      <c r="F5" s="40">
        <v>13</v>
      </c>
      <c r="G5" s="32">
        <v>13</v>
      </c>
      <c r="H5" s="32" t="s">
        <v>1643</v>
      </c>
      <c r="I5" s="32" t="s">
        <v>1644</v>
      </c>
      <c r="J5" s="32">
        <v>0</v>
      </c>
      <c r="K5" s="56">
        <v>23.3</v>
      </c>
    </row>
    <row r="6" spans="1:11" ht="360">
      <c r="A6" s="24" t="s">
        <v>16</v>
      </c>
      <c r="B6" s="24">
        <v>101</v>
      </c>
      <c r="C6" s="55" t="s">
        <v>1247</v>
      </c>
      <c r="D6" s="35" t="s">
        <v>1246</v>
      </c>
      <c r="E6" s="27" t="s">
        <v>1245</v>
      </c>
      <c r="F6" s="40">
        <v>101</v>
      </c>
      <c r="G6" s="32">
        <v>101</v>
      </c>
      <c r="H6" s="32" t="s">
        <v>142</v>
      </c>
      <c r="I6" s="54" t="s">
        <v>1645</v>
      </c>
      <c r="J6" s="54" t="s">
        <v>1646</v>
      </c>
      <c r="K6" s="30">
        <v>70</v>
      </c>
    </row>
    <row r="7" spans="1:11" ht="267.75">
      <c r="A7" s="24" t="s">
        <v>14</v>
      </c>
      <c r="B7" s="24">
        <v>102</v>
      </c>
      <c r="C7" s="35" t="s">
        <v>1244</v>
      </c>
      <c r="D7" s="28"/>
      <c r="E7" s="27"/>
      <c r="F7" s="31">
        <v>102</v>
      </c>
      <c r="G7" s="54">
        <v>102</v>
      </c>
      <c r="H7" s="54" t="s">
        <v>1647</v>
      </c>
      <c r="I7" s="54" t="s">
        <v>1648</v>
      </c>
      <c r="J7" s="54" t="s">
        <v>1649</v>
      </c>
      <c r="K7" s="30">
        <v>45.9</v>
      </c>
    </row>
    <row r="8" spans="1:11" ht="157.5">
      <c r="A8" s="24" t="s">
        <v>13</v>
      </c>
      <c r="B8" s="24">
        <v>103</v>
      </c>
      <c r="C8" s="35" t="s">
        <v>821</v>
      </c>
      <c r="D8" s="28"/>
      <c r="E8" s="27"/>
      <c r="F8" s="40">
        <v>103</v>
      </c>
      <c r="G8" s="32">
        <v>103</v>
      </c>
      <c r="H8" s="32" t="s">
        <v>146</v>
      </c>
      <c r="I8" s="32" t="s">
        <v>1650</v>
      </c>
      <c r="J8" s="32" t="s">
        <v>1651</v>
      </c>
      <c r="K8" s="30">
        <v>0</v>
      </c>
    </row>
    <row r="9" spans="1:11" ht="165">
      <c r="A9" s="24" t="s">
        <v>12</v>
      </c>
      <c r="B9" s="24">
        <v>104</v>
      </c>
      <c r="C9" s="35" t="s">
        <v>1243</v>
      </c>
      <c r="D9" s="28"/>
      <c r="E9" s="27" t="s">
        <v>1242</v>
      </c>
      <c r="F9" s="40">
        <v>104</v>
      </c>
      <c r="G9" s="32">
        <v>104</v>
      </c>
      <c r="H9" s="32" t="s">
        <v>1652</v>
      </c>
      <c r="I9" s="32" t="s">
        <v>1653</v>
      </c>
      <c r="J9" s="32" t="s">
        <v>1654</v>
      </c>
      <c r="K9" s="30">
        <v>23.5</v>
      </c>
    </row>
    <row r="10" spans="1:11" ht="150">
      <c r="A10" s="24" t="s">
        <v>10</v>
      </c>
      <c r="B10" s="24" t="s">
        <v>704</v>
      </c>
      <c r="C10" s="35" t="s">
        <v>1241</v>
      </c>
      <c r="D10" s="28"/>
      <c r="E10" s="27"/>
      <c r="F10" s="40" t="s">
        <v>704</v>
      </c>
      <c r="G10" s="48">
        <v>104</v>
      </c>
      <c r="H10" s="48" t="s">
        <v>1652</v>
      </c>
      <c r="I10" s="48" t="s">
        <v>1653</v>
      </c>
      <c r="J10" s="48" t="s">
        <v>1654</v>
      </c>
      <c r="K10" s="30">
        <v>24</v>
      </c>
    </row>
    <row r="11" spans="1:11" ht="126">
      <c r="A11" s="24" t="s">
        <v>8</v>
      </c>
      <c r="B11" s="24">
        <v>105</v>
      </c>
      <c r="C11" s="35" t="s">
        <v>821</v>
      </c>
      <c r="D11" s="28"/>
      <c r="E11" s="27"/>
      <c r="F11" s="40">
        <v>105</v>
      </c>
      <c r="G11" s="48">
        <v>105</v>
      </c>
      <c r="H11" s="48" t="s">
        <v>148</v>
      </c>
      <c r="I11" s="48" t="s">
        <v>1655</v>
      </c>
      <c r="J11" s="48" t="s">
        <v>1656</v>
      </c>
      <c r="K11" s="30">
        <v>33.299999999999997</v>
      </c>
    </row>
    <row r="12" spans="1:11" ht="330.75">
      <c r="A12" s="24" t="s">
        <v>6</v>
      </c>
      <c r="B12" s="24">
        <v>107</v>
      </c>
      <c r="C12" s="35" t="s">
        <v>821</v>
      </c>
      <c r="D12" s="28"/>
      <c r="E12" s="27"/>
      <c r="F12" s="31">
        <v>107</v>
      </c>
      <c r="G12" s="48">
        <v>107</v>
      </c>
      <c r="H12" s="48" t="s">
        <v>1657</v>
      </c>
      <c r="I12" s="48" t="s">
        <v>1658</v>
      </c>
      <c r="J12" s="48" t="s">
        <v>1659</v>
      </c>
      <c r="K12" s="30">
        <v>35.6</v>
      </c>
    </row>
    <row r="13" spans="1:11" ht="378">
      <c r="A13" s="24" t="s">
        <v>3</v>
      </c>
      <c r="B13" s="24">
        <v>109</v>
      </c>
      <c r="C13" s="53" t="s">
        <v>1240</v>
      </c>
      <c r="D13" s="28"/>
      <c r="E13" s="27"/>
      <c r="F13" s="40">
        <v>109</v>
      </c>
      <c r="G13" s="48">
        <v>109</v>
      </c>
      <c r="H13" s="48" t="s">
        <v>151</v>
      </c>
      <c r="I13" s="48" t="s">
        <v>1660</v>
      </c>
      <c r="J13" s="48" t="s">
        <v>1661</v>
      </c>
      <c r="K13" s="30">
        <v>50.1</v>
      </c>
    </row>
    <row r="14" spans="1:11" ht="299.25">
      <c r="A14" s="24" t="s">
        <v>81</v>
      </c>
      <c r="B14" s="24">
        <v>110</v>
      </c>
      <c r="C14" s="35" t="s">
        <v>821</v>
      </c>
      <c r="D14" s="28"/>
      <c r="E14" s="27"/>
      <c r="F14" s="40">
        <v>110</v>
      </c>
      <c r="G14" s="48">
        <v>110</v>
      </c>
      <c r="H14" s="48" t="s">
        <v>1662</v>
      </c>
      <c r="I14" s="48" t="s">
        <v>1663</v>
      </c>
      <c r="J14" s="48" t="s">
        <v>1664</v>
      </c>
      <c r="K14" s="30">
        <v>0</v>
      </c>
    </row>
    <row r="15" spans="1:11" ht="126">
      <c r="A15" s="24" t="s">
        <v>82</v>
      </c>
      <c r="B15" s="24">
        <v>200</v>
      </c>
      <c r="C15" s="35" t="s">
        <v>821</v>
      </c>
      <c r="D15" s="28"/>
      <c r="E15" s="27"/>
      <c r="F15" s="31">
        <v>200</v>
      </c>
      <c r="G15" s="48">
        <v>200</v>
      </c>
      <c r="H15" s="48" t="s">
        <v>1665</v>
      </c>
      <c r="I15" s="48" t="s">
        <v>1666</v>
      </c>
      <c r="J15" s="48" t="s">
        <v>1667</v>
      </c>
      <c r="K15" s="30">
        <v>85.5</v>
      </c>
    </row>
    <row r="16" spans="1:11" ht="126">
      <c r="A16" s="24" t="s">
        <v>83</v>
      </c>
      <c r="B16" s="24">
        <v>201</v>
      </c>
      <c r="C16" s="35" t="s">
        <v>821</v>
      </c>
      <c r="D16" s="28"/>
      <c r="E16" s="27"/>
      <c r="F16" s="36">
        <v>201</v>
      </c>
      <c r="G16" s="48">
        <v>201</v>
      </c>
      <c r="H16" s="48" t="s">
        <v>1668</v>
      </c>
      <c r="I16" s="48" t="s">
        <v>1669</v>
      </c>
      <c r="J16" s="48" t="s">
        <v>1670</v>
      </c>
      <c r="K16" s="30">
        <v>0</v>
      </c>
    </row>
    <row r="17" spans="1:11" ht="15.75">
      <c r="A17" s="24" t="s">
        <v>84</v>
      </c>
      <c r="B17" s="24">
        <v>205</v>
      </c>
      <c r="C17" s="35" t="s">
        <v>821</v>
      </c>
      <c r="D17" s="28"/>
      <c r="E17" s="27"/>
      <c r="F17" s="31">
        <v>205</v>
      </c>
      <c r="G17" s="48">
        <v>205</v>
      </c>
      <c r="H17" s="48" t="s">
        <v>821</v>
      </c>
      <c r="I17" s="48" t="s">
        <v>821</v>
      </c>
      <c r="J17" s="48" t="s">
        <v>821</v>
      </c>
      <c r="K17" s="30">
        <v>22.2</v>
      </c>
    </row>
    <row r="18" spans="1:11" ht="267.75">
      <c r="A18" s="24" t="s">
        <v>884</v>
      </c>
      <c r="B18" s="52">
        <v>210</v>
      </c>
      <c r="C18" s="28"/>
      <c r="D18" s="27"/>
      <c r="E18" s="37" t="s">
        <v>1239</v>
      </c>
      <c r="F18" s="43">
        <v>210</v>
      </c>
      <c r="G18" s="48">
        <v>210</v>
      </c>
      <c r="H18" s="48" t="s">
        <v>1671</v>
      </c>
      <c r="I18" s="48" t="s">
        <v>1672</v>
      </c>
      <c r="J18" s="48" t="s">
        <v>1673</v>
      </c>
      <c r="K18" s="30">
        <v>0</v>
      </c>
    </row>
    <row r="19" spans="1:11" ht="15.75">
      <c r="A19" s="24" t="s">
        <v>885</v>
      </c>
      <c r="B19" s="24" t="s">
        <v>706</v>
      </c>
      <c r="C19" s="35" t="s">
        <v>1238</v>
      </c>
      <c r="D19" s="28"/>
      <c r="E19" s="27"/>
      <c r="F19" s="40" t="s">
        <v>706</v>
      </c>
      <c r="G19" s="48">
        <v>210</v>
      </c>
      <c r="H19" s="48"/>
      <c r="I19" s="48"/>
      <c r="J19" s="48"/>
      <c r="K19" s="30">
        <v>63.7</v>
      </c>
    </row>
    <row r="20" spans="1:11" ht="15.75">
      <c r="A20" s="24" t="s">
        <v>886</v>
      </c>
      <c r="B20" s="24" t="s">
        <v>705</v>
      </c>
      <c r="C20" s="35" t="s">
        <v>1237</v>
      </c>
      <c r="D20" s="28"/>
      <c r="E20" s="27"/>
      <c r="F20" s="40" t="s">
        <v>705</v>
      </c>
      <c r="G20" s="32">
        <v>210</v>
      </c>
      <c r="H20" s="32"/>
      <c r="I20" s="32"/>
      <c r="J20" s="32"/>
      <c r="K20" s="30">
        <v>25.4</v>
      </c>
    </row>
    <row r="21" spans="1:11" ht="45">
      <c r="A21" s="24" t="s">
        <v>887</v>
      </c>
      <c r="B21" s="24" t="s">
        <v>930</v>
      </c>
      <c r="C21" s="35" t="s">
        <v>1236</v>
      </c>
      <c r="D21" s="28"/>
      <c r="E21" s="27"/>
      <c r="F21" s="31" t="s">
        <v>930</v>
      </c>
      <c r="G21" s="32">
        <v>210</v>
      </c>
      <c r="H21" s="32"/>
      <c r="I21" s="32"/>
      <c r="J21" s="32"/>
      <c r="K21" s="30">
        <v>22.2</v>
      </c>
    </row>
    <row r="22" spans="1:11" ht="15.75">
      <c r="A22" s="24" t="s">
        <v>196</v>
      </c>
      <c r="B22" s="39" t="s">
        <v>1234</v>
      </c>
      <c r="C22" s="35"/>
      <c r="D22" s="28"/>
      <c r="E22" s="27" t="s">
        <v>1235</v>
      </c>
      <c r="F22" s="31" t="s">
        <v>1234</v>
      </c>
      <c r="G22" s="32">
        <v>210</v>
      </c>
      <c r="H22" s="32"/>
      <c r="I22" s="32"/>
      <c r="J22" s="32"/>
      <c r="K22" s="30">
        <v>37.1</v>
      </c>
    </row>
    <row r="23" spans="1:11" ht="30">
      <c r="A23" s="24" t="s">
        <v>197</v>
      </c>
      <c r="B23" s="39" t="s">
        <v>1232</v>
      </c>
      <c r="C23" s="27"/>
      <c r="D23" s="28"/>
      <c r="E23" s="27" t="s">
        <v>1233</v>
      </c>
      <c r="F23" s="31" t="s">
        <v>1232</v>
      </c>
      <c r="G23" s="32">
        <v>210</v>
      </c>
      <c r="H23" s="32"/>
      <c r="I23" s="32"/>
      <c r="J23" s="32"/>
      <c r="K23" s="30">
        <v>0</v>
      </c>
    </row>
    <row r="24" spans="1:11" ht="252">
      <c r="A24" s="24" t="s">
        <v>198</v>
      </c>
      <c r="B24" s="39">
        <v>211</v>
      </c>
      <c r="C24" s="27" t="s">
        <v>1231</v>
      </c>
      <c r="D24" s="28"/>
      <c r="E24" s="37" t="s">
        <v>1230</v>
      </c>
      <c r="F24" s="40">
        <v>211</v>
      </c>
      <c r="G24" s="32">
        <v>211</v>
      </c>
      <c r="H24" s="32" t="s">
        <v>351</v>
      </c>
      <c r="I24" s="32" t="s">
        <v>1674</v>
      </c>
      <c r="J24" s="32" t="s">
        <v>1675</v>
      </c>
      <c r="K24" s="30">
        <v>21.8</v>
      </c>
    </row>
    <row r="25" spans="1:11" ht="30">
      <c r="A25" s="24" t="s">
        <v>199</v>
      </c>
      <c r="B25" s="24" t="s">
        <v>709</v>
      </c>
      <c r="C25" s="35" t="s">
        <v>1229</v>
      </c>
      <c r="D25" s="28"/>
      <c r="E25" s="27"/>
      <c r="F25" s="40" t="s">
        <v>709</v>
      </c>
      <c r="G25" s="32"/>
      <c r="H25" s="32"/>
      <c r="I25" s="32"/>
      <c r="J25" s="31"/>
      <c r="K25" s="30">
        <v>19</v>
      </c>
    </row>
    <row r="26" spans="1:11" ht="165">
      <c r="A26" s="24" t="s">
        <v>200</v>
      </c>
      <c r="B26" s="24" t="s">
        <v>708</v>
      </c>
      <c r="C26" s="35" t="s">
        <v>1228</v>
      </c>
      <c r="D26" s="28"/>
      <c r="E26" s="27"/>
      <c r="F26" s="40" t="s">
        <v>708</v>
      </c>
      <c r="G26" s="32"/>
      <c r="H26" s="32"/>
      <c r="I26" s="32"/>
      <c r="J26" s="31"/>
      <c r="K26" s="30">
        <v>19.399999999999999</v>
      </c>
    </row>
    <row r="27" spans="1:11" ht="135">
      <c r="A27" s="24" t="s">
        <v>201</v>
      </c>
      <c r="B27" s="24" t="s">
        <v>712</v>
      </c>
      <c r="C27" s="35" t="s">
        <v>1227</v>
      </c>
      <c r="D27" s="28"/>
      <c r="E27" s="27" t="s">
        <v>1226</v>
      </c>
      <c r="F27" s="40" t="s">
        <v>712</v>
      </c>
      <c r="G27" s="32"/>
      <c r="H27" s="32"/>
      <c r="I27" s="32"/>
      <c r="J27" s="31"/>
      <c r="K27" s="30">
        <v>22.6</v>
      </c>
    </row>
    <row r="28" spans="1:11" ht="75">
      <c r="A28" s="24" t="s">
        <v>202</v>
      </c>
      <c r="B28" s="24" t="s">
        <v>1224</v>
      </c>
      <c r="C28" s="35" t="s">
        <v>1225</v>
      </c>
      <c r="D28" s="28"/>
      <c r="E28" s="27"/>
      <c r="F28" s="31" t="s">
        <v>1224</v>
      </c>
      <c r="G28" s="32"/>
      <c r="H28" s="32"/>
      <c r="I28" s="32"/>
      <c r="J28" s="31"/>
      <c r="K28" s="30">
        <v>15.6</v>
      </c>
    </row>
    <row r="29" spans="1:11" ht="30">
      <c r="A29" s="24" t="s">
        <v>203</v>
      </c>
      <c r="B29" s="24" t="s">
        <v>1222</v>
      </c>
      <c r="C29" s="35" t="s">
        <v>1223</v>
      </c>
      <c r="D29" s="28"/>
      <c r="E29" s="27"/>
      <c r="F29" s="31" t="s">
        <v>1222</v>
      </c>
      <c r="G29" s="32"/>
      <c r="H29" s="32"/>
      <c r="I29" s="32"/>
      <c r="J29" s="31"/>
      <c r="K29" s="30">
        <v>11.1</v>
      </c>
    </row>
    <row r="30" spans="1:11" ht="15.75">
      <c r="A30" s="24" t="s">
        <v>204</v>
      </c>
      <c r="B30" s="24" t="s">
        <v>1220</v>
      </c>
      <c r="C30" s="35" t="s">
        <v>1221</v>
      </c>
      <c r="D30" s="28"/>
      <c r="E30" s="27"/>
      <c r="F30" s="31" t="s">
        <v>1220</v>
      </c>
      <c r="G30" s="32"/>
      <c r="H30" s="32"/>
      <c r="I30" s="32"/>
      <c r="J30" s="31"/>
      <c r="K30" s="50">
        <v>12</v>
      </c>
    </row>
    <row r="31" spans="1:11" ht="30">
      <c r="A31" s="24" t="s">
        <v>205</v>
      </c>
      <c r="B31" s="24" t="s">
        <v>1218</v>
      </c>
      <c r="C31" s="35" t="s">
        <v>1219</v>
      </c>
      <c r="D31" s="28"/>
      <c r="E31" s="27"/>
      <c r="F31" s="31" t="s">
        <v>1218</v>
      </c>
      <c r="G31" s="32"/>
      <c r="H31" s="32"/>
      <c r="I31" s="32"/>
      <c r="J31" s="31"/>
      <c r="K31" s="20">
        <v>13</v>
      </c>
    </row>
    <row r="32" spans="1:11" ht="15.75">
      <c r="A32" s="24" t="s">
        <v>206</v>
      </c>
      <c r="B32" s="24" t="s">
        <v>1039</v>
      </c>
      <c r="C32" s="35" t="s">
        <v>1217</v>
      </c>
      <c r="D32" s="28"/>
      <c r="E32" s="27"/>
      <c r="F32" s="40" t="s">
        <v>1039</v>
      </c>
      <c r="G32" s="32"/>
      <c r="H32" s="32"/>
      <c r="I32" s="32"/>
      <c r="J32" s="31"/>
      <c r="K32" s="50">
        <v>12</v>
      </c>
    </row>
    <row r="33" spans="1:11" ht="30">
      <c r="A33" s="24" t="s">
        <v>207</v>
      </c>
      <c r="B33" s="24" t="s">
        <v>1040</v>
      </c>
      <c r="C33" s="35" t="s">
        <v>1216</v>
      </c>
      <c r="D33" s="28"/>
      <c r="E33" s="27"/>
      <c r="F33" s="40" t="s">
        <v>1040</v>
      </c>
      <c r="G33" s="32"/>
      <c r="H33" s="32"/>
      <c r="I33" s="32"/>
      <c r="J33" s="31"/>
      <c r="K33" s="30">
        <v>15.9</v>
      </c>
    </row>
    <row r="34" spans="1:11" ht="45">
      <c r="A34" s="24" t="s">
        <v>208</v>
      </c>
      <c r="B34" s="24" t="s">
        <v>1213</v>
      </c>
      <c r="C34" s="35" t="s">
        <v>1215</v>
      </c>
      <c r="D34" s="28"/>
      <c r="E34" s="27" t="s">
        <v>1214</v>
      </c>
      <c r="F34" s="31" t="s">
        <v>1213</v>
      </c>
      <c r="G34" s="32"/>
      <c r="H34" s="32"/>
      <c r="I34" s="32"/>
      <c r="J34" s="31"/>
      <c r="K34" s="30">
        <v>14.9</v>
      </c>
    </row>
    <row r="35" spans="1:11" ht="15.75">
      <c r="A35" s="24" t="s">
        <v>209</v>
      </c>
      <c r="B35" s="24" t="s">
        <v>707</v>
      </c>
      <c r="C35" s="35" t="s">
        <v>1212</v>
      </c>
      <c r="D35" s="28"/>
      <c r="E35" s="27"/>
      <c r="F35" s="40" t="s">
        <v>707</v>
      </c>
      <c r="G35" s="32"/>
      <c r="H35" s="32"/>
      <c r="I35" s="32"/>
      <c r="J35" s="31"/>
      <c r="K35" s="30">
        <v>22.2</v>
      </c>
    </row>
    <row r="36" spans="1:11" ht="15.75">
      <c r="A36" s="24" t="s">
        <v>888</v>
      </c>
      <c r="B36" s="39" t="s">
        <v>1210</v>
      </c>
      <c r="C36" s="27"/>
      <c r="D36" s="28"/>
      <c r="E36" s="37" t="s">
        <v>1211</v>
      </c>
      <c r="F36" s="43" t="s">
        <v>1210</v>
      </c>
      <c r="G36" s="49"/>
      <c r="H36" s="49"/>
      <c r="I36" s="49"/>
      <c r="J36" s="43"/>
      <c r="K36" s="30">
        <v>0</v>
      </c>
    </row>
    <row r="37" spans="1:11" ht="15.75">
      <c r="A37" s="24" t="s">
        <v>210</v>
      </c>
      <c r="B37" s="39" t="s">
        <v>1208</v>
      </c>
      <c r="C37" s="27"/>
      <c r="D37" s="28"/>
      <c r="E37" s="27" t="s">
        <v>1209</v>
      </c>
      <c r="F37" s="31" t="s">
        <v>1208</v>
      </c>
      <c r="G37" s="32"/>
      <c r="H37" s="32"/>
      <c r="I37" s="32"/>
      <c r="J37" s="31"/>
      <c r="K37" s="30">
        <v>22.2</v>
      </c>
    </row>
    <row r="38" spans="1:11" ht="15.75">
      <c r="A38" s="24" t="s">
        <v>889</v>
      </c>
      <c r="B38" s="39" t="s">
        <v>1206</v>
      </c>
      <c r="C38" s="27"/>
      <c r="D38" s="28"/>
      <c r="E38" s="37" t="s">
        <v>1207</v>
      </c>
      <c r="F38" s="43" t="s">
        <v>1206</v>
      </c>
      <c r="G38" s="49"/>
      <c r="H38" s="49"/>
      <c r="I38" s="49"/>
      <c r="J38" s="43"/>
      <c r="K38" s="30">
        <v>0</v>
      </c>
    </row>
    <row r="39" spans="1:11" ht="283.5">
      <c r="A39" s="24" t="s">
        <v>211</v>
      </c>
      <c r="B39" s="39">
        <v>220</v>
      </c>
      <c r="C39" s="27"/>
      <c r="D39" s="28"/>
      <c r="E39" s="37"/>
      <c r="F39" s="43">
        <v>220</v>
      </c>
      <c r="G39" s="32">
        <v>220</v>
      </c>
      <c r="H39" s="32" t="s">
        <v>98</v>
      </c>
      <c r="I39" s="32" t="s">
        <v>1676</v>
      </c>
      <c r="J39" s="32" t="s">
        <v>1677</v>
      </c>
      <c r="K39" s="30">
        <v>0</v>
      </c>
    </row>
    <row r="40" spans="1:11" ht="135">
      <c r="A40" s="24" t="s">
        <v>212</v>
      </c>
      <c r="B40" s="24" t="s">
        <v>710</v>
      </c>
      <c r="C40" s="35" t="s">
        <v>1205</v>
      </c>
      <c r="D40" s="28"/>
      <c r="E40" s="27" t="s">
        <v>1204</v>
      </c>
      <c r="F40" s="40" t="s">
        <v>710</v>
      </c>
      <c r="G40" s="32"/>
      <c r="H40" s="32"/>
      <c r="I40" s="32"/>
      <c r="J40" s="31"/>
      <c r="K40" s="30">
        <v>38.5</v>
      </c>
    </row>
    <row r="41" spans="1:11" ht="60">
      <c r="A41" s="24" t="s">
        <v>213</v>
      </c>
      <c r="B41" s="24" t="s">
        <v>1202</v>
      </c>
      <c r="C41" s="35" t="s">
        <v>1203</v>
      </c>
      <c r="D41" s="28"/>
      <c r="E41" s="27"/>
      <c r="F41" s="31" t="s">
        <v>1202</v>
      </c>
      <c r="G41" s="32"/>
      <c r="H41" s="32"/>
      <c r="I41" s="32"/>
      <c r="J41" s="31"/>
      <c r="K41" s="30">
        <v>21.9</v>
      </c>
    </row>
    <row r="42" spans="1:11" ht="267.75">
      <c r="A42" s="24" t="s">
        <v>214</v>
      </c>
      <c r="B42" s="24">
        <v>221</v>
      </c>
      <c r="C42" s="35" t="s">
        <v>821</v>
      </c>
      <c r="D42" s="28"/>
      <c r="E42" s="27"/>
      <c r="F42" s="36">
        <v>221</v>
      </c>
      <c r="G42" s="32">
        <v>221</v>
      </c>
      <c r="H42" s="32" t="s">
        <v>1678</v>
      </c>
      <c r="I42" s="32" t="s">
        <v>1679</v>
      </c>
      <c r="J42" s="32" t="s">
        <v>1680</v>
      </c>
      <c r="K42" s="30">
        <v>0</v>
      </c>
    </row>
    <row r="43" spans="1:11" ht="173.25">
      <c r="A43" s="24" t="s">
        <v>215</v>
      </c>
      <c r="B43" s="24">
        <v>223</v>
      </c>
      <c r="C43" s="35" t="s">
        <v>821</v>
      </c>
      <c r="D43" s="28"/>
      <c r="E43" s="27"/>
      <c r="F43" s="36">
        <v>223</v>
      </c>
      <c r="G43" s="32">
        <v>223</v>
      </c>
      <c r="H43" s="32" t="s">
        <v>1681</v>
      </c>
      <c r="I43" s="32" t="s">
        <v>1682</v>
      </c>
      <c r="J43" s="32" t="s">
        <v>821</v>
      </c>
      <c r="K43" s="30">
        <v>0</v>
      </c>
    </row>
    <row r="44" spans="1:11" ht="270">
      <c r="A44" s="24" t="s">
        <v>216</v>
      </c>
      <c r="B44" s="24">
        <v>224</v>
      </c>
      <c r="C44" s="35" t="s">
        <v>1201</v>
      </c>
      <c r="D44" s="28"/>
      <c r="E44" s="27"/>
      <c r="F44" s="31">
        <v>224</v>
      </c>
      <c r="G44" s="32">
        <v>224</v>
      </c>
      <c r="H44" s="32" t="s">
        <v>1683</v>
      </c>
      <c r="I44" s="32" t="s">
        <v>1684</v>
      </c>
      <c r="J44" s="32" t="s">
        <v>1685</v>
      </c>
      <c r="K44" s="51">
        <v>24.3</v>
      </c>
    </row>
    <row r="45" spans="1:11" ht="141.75">
      <c r="A45" s="24" t="s">
        <v>217</v>
      </c>
      <c r="B45" s="24">
        <v>225</v>
      </c>
      <c r="C45" s="35" t="s">
        <v>821</v>
      </c>
      <c r="D45" s="28"/>
      <c r="E45" s="27"/>
      <c r="F45" s="36">
        <v>225</v>
      </c>
      <c r="G45" s="32">
        <v>225</v>
      </c>
      <c r="H45" s="32" t="s">
        <v>1686</v>
      </c>
      <c r="I45" s="32" t="s">
        <v>1687</v>
      </c>
      <c r="J45" s="32" t="s">
        <v>821</v>
      </c>
      <c r="K45" s="30">
        <v>0</v>
      </c>
    </row>
    <row r="46" spans="1:11" ht="126">
      <c r="A46" s="24" t="s">
        <v>218</v>
      </c>
      <c r="B46" s="24">
        <v>226</v>
      </c>
      <c r="C46" s="35" t="s">
        <v>821</v>
      </c>
      <c r="D46" s="28"/>
      <c r="E46" s="37" t="s">
        <v>1200</v>
      </c>
      <c r="F46" s="43">
        <v>226</v>
      </c>
      <c r="G46" s="32">
        <v>226</v>
      </c>
      <c r="H46" s="32" t="s">
        <v>1688</v>
      </c>
      <c r="I46" s="32" t="s">
        <v>1689</v>
      </c>
      <c r="J46" s="32" t="s">
        <v>821</v>
      </c>
      <c r="K46" s="30">
        <v>0</v>
      </c>
    </row>
    <row r="47" spans="1:11" ht="15.75">
      <c r="A47" s="24" t="s">
        <v>219</v>
      </c>
      <c r="B47" s="24">
        <v>232</v>
      </c>
      <c r="C47" s="35" t="s">
        <v>821</v>
      </c>
      <c r="D47" s="28"/>
      <c r="E47" s="27"/>
      <c r="F47" s="36">
        <v>232</v>
      </c>
      <c r="G47" s="32">
        <v>232</v>
      </c>
      <c r="H47" s="32" t="s">
        <v>821</v>
      </c>
      <c r="I47" s="32" t="s">
        <v>821</v>
      </c>
      <c r="J47" s="32" t="s">
        <v>821</v>
      </c>
      <c r="K47" s="30">
        <v>0</v>
      </c>
    </row>
    <row r="48" spans="1:11" ht="15.75">
      <c r="A48" s="24" t="s">
        <v>220</v>
      </c>
      <c r="B48" s="24">
        <v>242</v>
      </c>
      <c r="C48" s="35" t="s">
        <v>821</v>
      </c>
      <c r="D48" s="28"/>
      <c r="E48" s="27"/>
      <c r="F48" s="36">
        <v>242</v>
      </c>
      <c r="G48" s="32">
        <v>242</v>
      </c>
      <c r="H48" s="32" t="s">
        <v>821</v>
      </c>
      <c r="I48" s="32" t="s">
        <v>821</v>
      </c>
      <c r="J48" s="32" t="s">
        <v>821</v>
      </c>
      <c r="K48" s="30">
        <v>0</v>
      </c>
    </row>
    <row r="49" spans="1:11" ht="15.75">
      <c r="A49" s="24" t="s">
        <v>221</v>
      </c>
      <c r="B49" s="24">
        <v>244</v>
      </c>
      <c r="C49" s="35" t="s">
        <v>821</v>
      </c>
      <c r="D49" s="28"/>
      <c r="E49" s="27"/>
      <c r="F49" s="31">
        <v>244</v>
      </c>
      <c r="G49" s="32">
        <v>244</v>
      </c>
      <c r="H49" s="32" t="s">
        <v>821</v>
      </c>
      <c r="I49" s="32" t="s">
        <v>821</v>
      </c>
      <c r="J49" s="32" t="s">
        <v>821</v>
      </c>
      <c r="K49" s="30">
        <v>0</v>
      </c>
    </row>
    <row r="50" spans="1:11" ht="15.75">
      <c r="A50" s="24" t="s">
        <v>222</v>
      </c>
      <c r="B50" s="24">
        <v>250</v>
      </c>
      <c r="C50" s="35" t="s">
        <v>821</v>
      </c>
      <c r="D50" s="28"/>
      <c r="E50" s="27"/>
      <c r="F50" s="31">
        <v>250</v>
      </c>
      <c r="G50" s="32">
        <v>250</v>
      </c>
      <c r="H50" s="32" t="s">
        <v>821</v>
      </c>
      <c r="I50" s="32" t="s">
        <v>821</v>
      </c>
      <c r="J50" s="32" t="s">
        <v>821</v>
      </c>
      <c r="K50" s="30">
        <v>40</v>
      </c>
    </row>
    <row r="51" spans="1:11" ht="15.75">
      <c r="A51" s="24" t="s">
        <v>223</v>
      </c>
      <c r="B51" s="24">
        <v>255</v>
      </c>
      <c r="C51" s="35" t="s">
        <v>821</v>
      </c>
      <c r="D51" s="28"/>
      <c r="E51" s="27"/>
      <c r="F51" s="36">
        <v>255</v>
      </c>
      <c r="G51" s="32">
        <v>255</v>
      </c>
      <c r="H51" s="32" t="s">
        <v>821</v>
      </c>
      <c r="I51" s="32" t="s">
        <v>821</v>
      </c>
      <c r="J51" s="32" t="s">
        <v>821</v>
      </c>
      <c r="K51" s="30">
        <v>0</v>
      </c>
    </row>
    <row r="52" spans="1:11" ht="15.75">
      <c r="A52" s="24" t="s">
        <v>224</v>
      </c>
      <c r="B52" s="24">
        <v>256</v>
      </c>
      <c r="C52" s="35" t="s">
        <v>821</v>
      </c>
      <c r="D52" s="28"/>
      <c r="E52" s="27"/>
      <c r="F52" s="31">
        <v>256</v>
      </c>
      <c r="G52" s="32">
        <v>256</v>
      </c>
      <c r="H52" s="32" t="s">
        <v>821</v>
      </c>
      <c r="I52" s="32" t="s">
        <v>821</v>
      </c>
      <c r="J52" s="32" t="s">
        <v>821</v>
      </c>
      <c r="K52" s="30">
        <v>40</v>
      </c>
    </row>
    <row r="53" spans="1:11" ht="15.75">
      <c r="A53" s="24" t="s">
        <v>225</v>
      </c>
      <c r="B53" s="24">
        <v>257</v>
      </c>
      <c r="C53" s="35" t="s">
        <v>821</v>
      </c>
      <c r="D53" s="28"/>
      <c r="E53" s="27"/>
      <c r="F53" s="36">
        <v>257</v>
      </c>
      <c r="G53" s="32">
        <v>257</v>
      </c>
      <c r="H53" s="32" t="s">
        <v>821</v>
      </c>
      <c r="I53" s="32" t="s">
        <v>821</v>
      </c>
      <c r="J53" s="32" t="s">
        <v>821</v>
      </c>
      <c r="K53" s="30">
        <v>0</v>
      </c>
    </row>
    <row r="54" spans="1:11" ht="15.75">
      <c r="A54" s="24" t="s">
        <v>226</v>
      </c>
      <c r="B54" s="24">
        <v>258</v>
      </c>
      <c r="C54" s="35" t="s">
        <v>821</v>
      </c>
      <c r="D54" s="28"/>
      <c r="E54" s="27"/>
      <c r="F54" s="31">
        <v>258</v>
      </c>
      <c r="G54" s="32">
        <v>258</v>
      </c>
      <c r="H54" s="32" t="s">
        <v>821</v>
      </c>
      <c r="I54" s="32" t="s">
        <v>821</v>
      </c>
      <c r="J54" s="32" t="s">
        <v>821</v>
      </c>
      <c r="K54" s="30">
        <v>22.2</v>
      </c>
    </row>
    <row r="55" spans="1:11" ht="15.75">
      <c r="A55" s="24" t="s">
        <v>227</v>
      </c>
      <c r="B55" s="24">
        <v>259</v>
      </c>
      <c r="C55" s="35" t="s">
        <v>821</v>
      </c>
      <c r="D55" s="28"/>
      <c r="E55" s="27"/>
      <c r="F55" s="36">
        <v>259</v>
      </c>
      <c r="G55" s="32">
        <v>259</v>
      </c>
      <c r="H55" s="32" t="s">
        <v>821</v>
      </c>
      <c r="I55" s="32" t="s">
        <v>821</v>
      </c>
      <c r="J55" s="32" t="s">
        <v>821</v>
      </c>
      <c r="K55" s="30">
        <v>0</v>
      </c>
    </row>
    <row r="56" spans="1:11" ht="15.75">
      <c r="A56" s="24" t="s">
        <v>228</v>
      </c>
      <c r="B56" s="24">
        <v>260</v>
      </c>
      <c r="C56" s="35" t="s">
        <v>821</v>
      </c>
      <c r="D56" s="28"/>
      <c r="E56" s="27"/>
      <c r="F56" s="31">
        <v>260</v>
      </c>
      <c r="G56" s="32">
        <v>260</v>
      </c>
      <c r="H56" s="32" t="s">
        <v>821</v>
      </c>
      <c r="I56" s="32" t="s">
        <v>821</v>
      </c>
      <c r="J56" s="32" t="s">
        <v>821</v>
      </c>
      <c r="K56" s="30">
        <v>22.2</v>
      </c>
    </row>
    <row r="57" spans="1:11" ht="15.75">
      <c r="A57" s="24" t="s">
        <v>229</v>
      </c>
      <c r="B57" s="24">
        <v>261</v>
      </c>
      <c r="C57" s="35" t="s">
        <v>821</v>
      </c>
      <c r="D57" s="28"/>
      <c r="E57" s="27"/>
      <c r="F57" s="31">
        <v>261</v>
      </c>
      <c r="G57" s="32">
        <v>261</v>
      </c>
      <c r="H57" s="32" t="s">
        <v>821</v>
      </c>
      <c r="I57" s="32" t="s">
        <v>821</v>
      </c>
      <c r="J57" s="32" t="s">
        <v>821</v>
      </c>
      <c r="K57" s="30">
        <v>0</v>
      </c>
    </row>
    <row r="58" spans="1:11" ht="15.75">
      <c r="A58" s="24" t="s">
        <v>230</v>
      </c>
      <c r="B58" s="24">
        <v>271</v>
      </c>
      <c r="C58" s="35" t="s">
        <v>821</v>
      </c>
      <c r="D58" s="28"/>
      <c r="E58" s="27"/>
      <c r="F58" s="31">
        <v>271</v>
      </c>
      <c r="G58" s="32">
        <v>271</v>
      </c>
      <c r="H58" s="32" t="s">
        <v>821</v>
      </c>
      <c r="I58" s="32" t="s">
        <v>821</v>
      </c>
      <c r="J58" s="32" t="s">
        <v>821</v>
      </c>
      <c r="K58" s="30">
        <v>22.2</v>
      </c>
    </row>
    <row r="59" spans="1:11" ht="15.75">
      <c r="A59" s="24" t="s">
        <v>231</v>
      </c>
      <c r="B59" s="24">
        <v>272</v>
      </c>
      <c r="C59" s="35" t="s">
        <v>821</v>
      </c>
      <c r="D59" s="28"/>
      <c r="E59" s="27"/>
      <c r="F59" s="31">
        <v>272</v>
      </c>
      <c r="G59" s="32">
        <v>272</v>
      </c>
      <c r="H59" s="32" t="s">
        <v>821</v>
      </c>
      <c r="I59" s="32" t="s">
        <v>821</v>
      </c>
      <c r="J59" s="32" t="s">
        <v>821</v>
      </c>
      <c r="K59" s="30">
        <v>22.2</v>
      </c>
    </row>
    <row r="60" spans="1:11" ht="220.5">
      <c r="A60" s="24" t="s">
        <v>232</v>
      </c>
      <c r="B60" s="24">
        <v>290</v>
      </c>
      <c r="C60" s="35" t="s">
        <v>1199</v>
      </c>
      <c r="D60" s="28"/>
      <c r="E60" s="27" t="s">
        <v>1198</v>
      </c>
      <c r="F60" s="31">
        <v>290</v>
      </c>
      <c r="G60" s="32">
        <v>290</v>
      </c>
      <c r="H60" s="32" t="s">
        <v>1690</v>
      </c>
      <c r="I60" s="32" t="s">
        <v>1691</v>
      </c>
      <c r="J60" s="32" t="s">
        <v>1692</v>
      </c>
      <c r="K60" s="30">
        <v>19.5</v>
      </c>
    </row>
    <row r="61" spans="1:11" ht="189">
      <c r="A61" s="24" t="s">
        <v>233</v>
      </c>
      <c r="B61" s="24">
        <v>291</v>
      </c>
      <c r="C61" s="35"/>
      <c r="D61" s="28"/>
      <c r="E61" s="27"/>
      <c r="F61" s="31">
        <v>291</v>
      </c>
      <c r="G61" s="32">
        <v>291</v>
      </c>
      <c r="H61" s="32" t="s">
        <v>1693</v>
      </c>
      <c r="I61" s="32" t="s">
        <v>1694</v>
      </c>
      <c r="J61" s="32" t="s">
        <v>1695</v>
      </c>
      <c r="K61" s="30">
        <v>22.2</v>
      </c>
    </row>
    <row r="62" spans="1:11" ht="90">
      <c r="A62" s="24" t="s">
        <v>234</v>
      </c>
      <c r="B62" s="24" t="s">
        <v>713</v>
      </c>
      <c r="C62" s="35" t="s">
        <v>1197</v>
      </c>
      <c r="D62" s="28"/>
      <c r="E62" s="27" t="s">
        <v>1196</v>
      </c>
      <c r="F62" s="40" t="s">
        <v>713</v>
      </c>
      <c r="G62" s="32"/>
      <c r="H62" s="32"/>
      <c r="I62" s="32"/>
      <c r="J62" s="31"/>
      <c r="K62" s="30">
        <v>21.9</v>
      </c>
    </row>
    <row r="63" spans="1:11" ht="105">
      <c r="A63" s="24" t="s">
        <v>235</v>
      </c>
      <c r="B63" s="24" t="s">
        <v>1193</v>
      </c>
      <c r="C63" s="35" t="s">
        <v>1195</v>
      </c>
      <c r="D63" s="28"/>
      <c r="E63" s="27" t="s">
        <v>1194</v>
      </c>
      <c r="F63" s="31" t="s">
        <v>1193</v>
      </c>
      <c r="G63" s="32"/>
      <c r="H63" s="32"/>
      <c r="I63" s="32"/>
      <c r="J63" s="31"/>
      <c r="K63" s="30">
        <v>37.6</v>
      </c>
    </row>
    <row r="64" spans="1:11" ht="150">
      <c r="A64" s="24" t="s">
        <v>236</v>
      </c>
      <c r="B64" s="24" t="s">
        <v>711</v>
      </c>
      <c r="C64" s="35" t="s">
        <v>1192</v>
      </c>
      <c r="D64" s="28"/>
      <c r="E64" s="27" t="s">
        <v>1191</v>
      </c>
      <c r="F64" s="40" t="s">
        <v>711</v>
      </c>
      <c r="G64" s="32"/>
      <c r="H64" s="32"/>
      <c r="I64" s="32"/>
      <c r="J64" s="31"/>
      <c r="K64" s="30">
        <v>19.600000000000001</v>
      </c>
    </row>
    <row r="65" spans="1:11" ht="30">
      <c r="A65" s="24" t="s">
        <v>237</v>
      </c>
      <c r="B65" s="39" t="s">
        <v>1189</v>
      </c>
      <c r="C65" s="27"/>
      <c r="D65" s="28"/>
      <c r="E65" s="37" t="s">
        <v>1190</v>
      </c>
      <c r="F65" s="43" t="s">
        <v>1189</v>
      </c>
      <c r="G65" s="49"/>
      <c r="H65" s="49"/>
      <c r="I65" s="49"/>
      <c r="J65" s="43"/>
      <c r="K65" s="30">
        <v>0</v>
      </c>
    </row>
    <row r="66" spans="1:11" ht="15.75">
      <c r="A66" s="24" t="s">
        <v>238</v>
      </c>
      <c r="B66" s="24">
        <v>292</v>
      </c>
      <c r="C66" s="35" t="s">
        <v>821</v>
      </c>
      <c r="D66" s="28"/>
      <c r="E66" s="27"/>
      <c r="F66" s="36">
        <v>292</v>
      </c>
      <c r="G66" s="48">
        <v>292</v>
      </c>
      <c r="H66" s="48" t="s">
        <v>821</v>
      </c>
      <c r="I66" s="48" t="s">
        <v>821</v>
      </c>
      <c r="J66" s="48" t="s">
        <v>821</v>
      </c>
      <c r="K66" s="30">
        <v>0</v>
      </c>
    </row>
    <row r="67" spans="1:11" ht="15.75">
      <c r="A67" s="24" t="s">
        <v>239</v>
      </c>
      <c r="B67" s="24">
        <v>294</v>
      </c>
      <c r="C67" s="35" t="s">
        <v>821</v>
      </c>
      <c r="D67" s="28"/>
      <c r="E67" s="27"/>
      <c r="F67" s="31">
        <v>294</v>
      </c>
      <c r="G67" s="48">
        <v>294</v>
      </c>
      <c r="H67" s="48" t="s">
        <v>821</v>
      </c>
      <c r="I67" s="48" t="s">
        <v>821</v>
      </c>
      <c r="J67" s="48" t="s">
        <v>821</v>
      </c>
      <c r="K67" s="30">
        <v>22.2</v>
      </c>
    </row>
    <row r="68" spans="1:11" ht="15.75">
      <c r="A68" s="24" t="s">
        <v>240</v>
      </c>
      <c r="B68" s="24">
        <v>296</v>
      </c>
      <c r="C68" s="35" t="s">
        <v>821</v>
      </c>
      <c r="D68" s="28"/>
      <c r="E68" s="27"/>
      <c r="F68" s="36">
        <v>296</v>
      </c>
      <c r="G68" s="48">
        <v>296</v>
      </c>
      <c r="H68" s="48" t="s">
        <v>821</v>
      </c>
      <c r="I68" s="48" t="s">
        <v>821</v>
      </c>
      <c r="J68" s="48" t="s">
        <v>821</v>
      </c>
      <c r="K68" s="30">
        <v>0</v>
      </c>
    </row>
    <row r="69" spans="1:11" ht="15.75">
      <c r="A69" s="24" t="s">
        <v>317</v>
      </c>
      <c r="B69" s="24">
        <v>298</v>
      </c>
      <c r="C69" s="35" t="s">
        <v>821</v>
      </c>
      <c r="D69" s="28"/>
      <c r="E69" s="27"/>
      <c r="F69" s="31">
        <v>298</v>
      </c>
      <c r="G69" s="48">
        <v>298</v>
      </c>
      <c r="H69" s="48" t="s">
        <v>821</v>
      </c>
      <c r="I69" s="48" t="s">
        <v>821</v>
      </c>
      <c r="J69" s="48" t="s">
        <v>821</v>
      </c>
      <c r="K69" s="30">
        <v>22.2</v>
      </c>
    </row>
    <row r="70" spans="1:11" ht="15.75">
      <c r="A70" s="24" t="s">
        <v>318</v>
      </c>
      <c r="B70" s="24">
        <v>299</v>
      </c>
      <c r="C70" s="35" t="s">
        <v>821</v>
      </c>
      <c r="D70" s="28"/>
      <c r="E70" s="27"/>
      <c r="F70" s="36">
        <v>299</v>
      </c>
      <c r="G70" s="48">
        <v>299</v>
      </c>
      <c r="H70" s="48" t="s">
        <v>821</v>
      </c>
      <c r="I70" s="48" t="s">
        <v>821</v>
      </c>
      <c r="J70" s="48" t="s">
        <v>821</v>
      </c>
      <c r="K70" s="30">
        <v>0</v>
      </c>
    </row>
    <row r="71" spans="1:11" ht="15.75">
      <c r="A71" s="24" t="s">
        <v>319</v>
      </c>
      <c r="B71" s="24">
        <v>300</v>
      </c>
      <c r="C71" s="35" t="s">
        <v>821</v>
      </c>
      <c r="D71" s="28"/>
      <c r="E71" s="27"/>
      <c r="F71" s="36">
        <v>300</v>
      </c>
      <c r="G71" s="48">
        <v>300</v>
      </c>
      <c r="H71" s="48" t="s">
        <v>821</v>
      </c>
      <c r="I71" s="48" t="s">
        <v>821</v>
      </c>
      <c r="J71" s="48" t="s">
        <v>821</v>
      </c>
      <c r="K71" s="30">
        <v>0</v>
      </c>
    </row>
    <row r="72" spans="1:11" ht="60">
      <c r="A72" s="24" t="s">
        <v>320</v>
      </c>
      <c r="B72" s="24">
        <v>310</v>
      </c>
      <c r="C72" s="35" t="s">
        <v>1188</v>
      </c>
      <c r="D72" s="28"/>
      <c r="E72" s="27"/>
      <c r="F72" s="40">
        <v>310</v>
      </c>
      <c r="G72" s="48">
        <v>310</v>
      </c>
      <c r="H72" s="48" t="s">
        <v>1696</v>
      </c>
      <c r="I72" s="48" t="s">
        <v>1697</v>
      </c>
      <c r="J72" s="48" t="s">
        <v>821</v>
      </c>
      <c r="K72" s="30">
        <v>11.1</v>
      </c>
    </row>
    <row r="73" spans="1:11" ht="15.75">
      <c r="A73" s="24" t="s">
        <v>321</v>
      </c>
      <c r="B73" s="24">
        <v>314</v>
      </c>
      <c r="C73" s="35" t="s">
        <v>821</v>
      </c>
      <c r="D73" s="28"/>
      <c r="E73" s="27"/>
      <c r="F73" s="36">
        <v>314</v>
      </c>
      <c r="G73" s="48">
        <v>314</v>
      </c>
      <c r="H73" s="48" t="s">
        <v>821</v>
      </c>
      <c r="I73" s="48" t="s">
        <v>821</v>
      </c>
      <c r="J73" s="48" t="s">
        <v>821</v>
      </c>
      <c r="K73" s="30">
        <v>0</v>
      </c>
    </row>
    <row r="74" spans="1:11" ht="173.25">
      <c r="A74" s="24" t="s">
        <v>322</v>
      </c>
      <c r="B74" s="24">
        <v>323</v>
      </c>
      <c r="C74" s="35" t="s">
        <v>821</v>
      </c>
      <c r="D74" s="28"/>
      <c r="E74" s="27"/>
      <c r="F74" s="36">
        <v>323</v>
      </c>
      <c r="G74" s="48">
        <v>323</v>
      </c>
      <c r="H74" s="48" t="s">
        <v>1698</v>
      </c>
      <c r="I74" s="48" t="s">
        <v>1699</v>
      </c>
      <c r="J74" s="48" t="s">
        <v>821</v>
      </c>
      <c r="K74" s="30">
        <v>0</v>
      </c>
    </row>
    <row r="75" spans="1:11" ht="47.25">
      <c r="A75" s="24" t="s">
        <v>355</v>
      </c>
      <c r="B75" s="24">
        <v>330</v>
      </c>
      <c r="C75" s="35" t="s">
        <v>821</v>
      </c>
      <c r="D75" s="28"/>
      <c r="E75" s="27"/>
      <c r="F75" s="31">
        <v>330</v>
      </c>
      <c r="G75" s="48">
        <v>330</v>
      </c>
      <c r="H75" s="48" t="s">
        <v>1700</v>
      </c>
      <c r="I75" s="48" t="s">
        <v>1701</v>
      </c>
      <c r="J75" s="48" t="s">
        <v>821</v>
      </c>
      <c r="K75" s="30">
        <v>13.9</v>
      </c>
    </row>
    <row r="76" spans="1:11" ht="47.25">
      <c r="A76" s="24" t="s">
        <v>379</v>
      </c>
      <c r="B76" s="24">
        <v>339</v>
      </c>
      <c r="C76" s="35" t="s">
        <v>821</v>
      </c>
      <c r="D76" s="28"/>
      <c r="E76" s="27" t="s">
        <v>1187</v>
      </c>
      <c r="F76" s="31">
        <v>339</v>
      </c>
      <c r="G76" s="48">
        <v>339</v>
      </c>
      <c r="H76" s="48" t="s">
        <v>1702</v>
      </c>
      <c r="I76" s="48" t="s">
        <v>821</v>
      </c>
      <c r="J76" s="48" t="s">
        <v>821</v>
      </c>
      <c r="K76" s="30">
        <v>0</v>
      </c>
    </row>
    <row r="77" spans="1:11" ht="47.25">
      <c r="A77" s="24" t="s">
        <v>380</v>
      </c>
      <c r="B77" s="24">
        <v>342</v>
      </c>
      <c r="C77" s="35" t="s">
        <v>821</v>
      </c>
      <c r="D77" s="28"/>
      <c r="E77" s="27"/>
      <c r="F77" s="31">
        <v>342</v>
      </c>
      <c r="G77" s="48">
        <v>342</v>
      </c>
      <c r="H77" s="48" t="s">
        <v>1703</v>
      </c>
      <c r="I77" s="48" t="s">
        <v>1704</v>
      </c>
      <c r="J77" s="48" t="s">
        <v>821</v>
      </c>
      <c r="K77" s="30">
        <v>0</v>
      </c>
    </row>
    <row r="78" spans="1:11" ht="47.25">
      <c r="A78" s="24" t="s">
        <v>448</v>
      </c>
      <c r="B78" s="24">
        <v>343</v>
      </c>
      <c r="C78" s="35" t="s">
        <v>1186</v>
      </c>
      <c r="D78" s="28"/>
      <c r="E78" s="27" t="s">
        <v>1185</v>
      </c>
      <c r="F78" s="31">
        <v>343</v>
      </c>
      <c r="G78" s="48">
        <v>343</v>
      </c>
      <c r="H78" s="48" t="s">
        <v>1705</v>
      </c>
      <c r="I78" s="48" t="s">
        <v>1706</v>
      </c>
      <c r="J78" s="48" t="s">
        <v>821</v>
      </c>
      <c r="K78" s="30">
        <v>17.899999999999999</v>
      </c>
    </row>
    <row r="79" spans="1:11" ht="47.25">
      <c r="A79" s="24" t="s">
        <v>449</v>
      </c>
      <c r="B79" s="24">
        <v>344</v>
      </c>
      <c r="C79" s="35" t="s">
        <v>821</v>
      </c>
      <c r="D79" s="28"/>
      <c r="E79" s="27" t="s">
        <v>1184</v>
      </c>
      <c r="F79" s="31">
        <v>344</v>
      </c>
      <c r="G79" s="48">
        <v>344</v>
      </c>
      <c r="H79" s="48" t="s">
        <v>1707</v>
      </c>
      <c r="I79" s="48" t="s">
        <v>1708</v>
      </c>
      <c r="J79" s="48" t="s">
        <v>821</v>
      </c>
      <c r="K79" s="30">
        <v>31.2</v>
      </c>
    </row>
    <row r="80" spans="1:11" ht="78.75">
      <c r="A80" s="24" t="s">
        <v>450</v>
      </c>
      <c r="B80" s="24">
        <v>347</v>
      </c>
      <c r="C80" s="35" t="s">
        <v>821</v>
      </c>
      <c r="D80" s="28"/>
      <c r="E80" s="27"/>
      <c r="F80" s="31">
        <v>347</v>
      </c>
      <c r="G80" s="48">
        <v>347</v>
      </c>
      <c r="H80" s="48" t="s">
        <v>1709</v>
      </c>
      <c r="I80" s="48" t="s">
        <v>1710</v>
      </c>
      <c r="J80" s="48" t="s">
        <v>821</v>
      </c>
      <c r="K80" s="30">
        <v>7.6</v>
      </c>
    </row>
    <row r="81" spans="1:11" ht="31.5">
      <c r="A81" s="24" t="s">
        <v>480</v>
      </c>
      <c r="B81" s="24">
        <v>348</v>
      </c>
      <c r="C81" s="35" t="s">
        <v>821</v>
      </c>
      <c r="D81" s="28"/>
      <c r="E81" s="27"/>
      <c r="F81" s="31">
        <v>348</v>
      </c>
      <c r="G81" s="48">
        <v>348</v>
      </c>
      <c r="H81" s="48" t="s">
        <v>1711</v>
      </c>
      <c r="I81" s="48" t="s">
        <v>821</v>
      </c>
      <c r="J81" s="48" t="s">
        <v>821</v>
      </c>
      <c r="K81" s="30">
        <v>22.8</v>
      </c>
    </row>
    <row r="82" spans="1:11" ht="15.75">
      <c r="A82" s="24" t="s">
        <v>623</v>
      </c>
      <c r="B82" s="24">
        <v>358</v>
      </c>
      <c r="C82" s="35" t="s">
        <v>821</v>
      </c>
      <c r="D82" s="28"/>
      <c r="E82" s="27"/>
      <c r="F82" s="36">
        <v>358</v>
      </c>
      <c r="G82" s="48">
        <v>358</v>
      </c>
      <c r="H82" s="48" t="s">
        <v>821</v>
      </c>
      <c r="I82" s="48" t="s">
        <v>821</v>
      </c>
      <c r="J82" s="48" t="s">
        <v>821</v>
      </c>
      <c r="K82" s="30">
        <v>0</v>
      </c>
    </row>
    <row r="83" spans="1:11" ht="31.5">
      <c r="A83" s="24" t="s">
        <v>624</v>
      </c>
      <c r="B83" s="24">
        <v>411</v>
      </c>
      <c r="C83" s="35" t="s">
        <v>821</v>
      </c>
      <c r="D83" s="28"/>
      <c r="E83" s="27"/>
      <c r="F83" s="36">
        <v>411</v>
      </c>
      <c r="G83" s="48">
        <v>411</v>
      </c>
      <c r="H83" s="48" t="s">
        <v>1712</v>
      </c>
      <c r="I83" s="48" t="s">
        <v>821</v>
      </c>
      <c r="J83" s="48" t="s">
        <v>821</v>
      </c>
      <c r="K83" s="30">
        <v>0</v>
      </c>
    </row>
    <row r="84" spans="1:11" ht="31.5">
      <c r="A84" s="24" t="s">
        <v>625</v>
      </c>
      <c r="B84" s="24">
        <v>421</v>
      </c>
      <c r="C84" s="35" t="s">
        <v>821</v>
      </c>
      <c r="D84" s="28"/>
      <c r="E84" s="27"/>
      <c r="F84" s="31">
        <v>421</v>
      </c>
      <c r="G84" s="48">
        <v>421</v>
      </c>
      <c r="H84" s="48" t="s">
        <v>1713</v>
      </c>
      <c r="I84" s="48" t="s">
        <v>821</v>
      </c>
      <c r="J84" s="48" t="s">
        <v>1714</v>
      </c>
      <c r="K84" s="30">
        <v>21.4</v>
      </c>
    </row>
    <row r="85" spans="1:11" ht="63">
      <c r="A85" s="24" t="s">
        <v>626</v>
      </c>
      <c r="B85" s="24">
        <v>422</v>
      </c>
      <c r="C85" s="35" t="s">
        <v>821</v>
      </c>
      <c r="D85" s="28"/>
      <c r="E85" s="27"/>
      <c r="F85" s="31">
        <v>422</v>
      </c>
      <c r="G85" s="48">
        <v>422</v>
      </c>
      <c r="H85" s="48" t="s">
        <v>1715</v>
      </c>
      <c r="I85" s="48" t="s">
        <v>821</v>
      </c>
      <c r="J85" s="48" t="s">
        <v>1716</v>
      </c>
      <c r="K85" s="30">
        <v>21.3</v>
      </c>
    </row>
    <row r="86" spans="1:11" ht="15.75">
      <c r="A86" s="24" t="s">
        <v>627</v>
      </c>
      <c r="B86" s="24">
        <v>429</v>
      </c>
      <c r="C86" s="35" t="s">
        <v>821</v>
      </c>
      <c r="D86" s="28"/>
      <c r="E86" s="27"/>
      <c r="F86" s="31">
        <v>429</v>
      </c>
      <c r="G86" s="48">
        <v>429</v>
      </c>
      <c r="H86" s="48" t="s">
        <v>821</v>
      </c>
      <c r="I86" s="48" t="s">
        <v>821</v>
      </c>
      <c r="J86" s="48" t="s">
        <v>821</v>
      </c>
      <c r="K86" s="30">
        <v>22.4</v>
      </c>
    </row>
    <row r="87" spans="1:11" ht="63">
      <c r="A87" s="24" t="s">
        <v>628</v>
      </c>
      <c r="B87" s="24">
        <v>433</v>
      </c>
      <c r="C87" s="35" t="s">
        <v>821</v>
      </c>
      <c r="D87" s="28"/>
      <c r="E87" s="27"/>
      <c r="F87" s="31">
        <v>433</v>
      </c>
      <c r="G87" s="48">
        <v>433</v>
      </c>
      <c r="H87" s="48" t="s">
        <v>1717</v>
      </c>
      <c r="I87" s="48" t="s">
        <v>821</v>
      </c>
      <c r="J87" s="48" t="s">
        <v>821</v>
      </c>
      <c r="K87" s="30">
        <v>15.3</v>
      </c>
    </row>
    <row r="88" spans="1:11" ht="31.5">
      <c r="A88" s="24" t="s">
        <v>629</v>
      </c>
      <c r="B88" s="24">
        <v>440</v>
      </c>
      <c r="C88" s="35" t="s">
        <v>821</v>
      </c>
      <c r="D88" s="28"/>
      <c r="E88" s="27"/>
      <c r="F88" s="31">
        <v>440</v>
      </c>
      <c r="G88" s="48">
        <v>440</v>
      </c>
      <c r="H88" s="48" t="s">
        <v>86</v>
      </c>
      <c r="I88" s="48" t="s">
        <v>821</v>
      </c>
      <c r="J88" s="48" t="s">
        <v>821</v>
      </c>
      <c r="K88" s="30">
        <v>13.3</v>
      </c>
    </row>
    <row r="89" spans="1:11" ht="15.75">
      <c r="A89" s="24" t="s">
        <v>630</v>
      </c>
      <c r="B89" s="24">
        <v>441</v>
      </c>
      <c r="C89" s="35"/>
      <c r="D89" s="28"/>
      <c r="E89" s="27"/>
      <c r="F89" s="31">
        <v>441</v>
      </c>
      <c r="G89" s="48">
        <v>441</v>
      </c>
      <c r="H89" s="48" t="s">
        <v>87</v>
      </c>
      <c r="I89" s="48" t="s">
        <v>821</v>
      </c>
      <c r="J89" s="48" t="s">
        <v>821</v>
      </c>
      <c r="K89" s="30">
        <v>10.6</v>
      </c>
    </row>
    <row r="90" spans="1:11" ht="45">
      <c r="A90" s="24" t="s">
        <v>631</v>
      </c>
      <c r="B90" s="24" t="s">
        <v>719</v>
      </c>
      <c r="C90" s="35" t="s">
        <v>1183</v>
      </c>
      <c r="D90" s="28"/>
      <c r="E90" s="27"/>
      <c r="F90" s="40" t="s">
        <v>719</v>
      </c>
      <c r="G90" s="48"/>
      <c r="H90" s="32"/>
      <c r="I90" s="32"/>
      <c r="J90" s="31"/>
      <c r="K90" s="30">
        <v>16.399999999999999</v>
      </c>
    </row>
    <row r="91" spans="1:11" ht="30">
      <c r="A91" s="24" t="s">
        <v>632</v>
      </c>
      <c r="B91" s="24" t="s">
        <v>720</v>
      </c>
      <c r="C91" s="35" t="s">
        <v>1182</v>
      </c>
      <c r="D91" s="28"/>
      <c r="E91" s="27"/>
      <c r="F91" s="40" t="s">
        <v>720</v>
      </c>
      <c r="G91" s="32"/>
      <c r="H91" s="32"/>
      <c r="I91" s="32"/>
      <c r="J91" s="31"/>
      <c r="K91" s="30">
        <v>20.100000000000001</v>
      </c>
    </row>
    <row r="92" spans="1:11" ht="60">
      <c r="A92" s="24" t="s">
        <v>633</v>
      </c>
      <c r="B92" s="24" t="s">
        <v>717</v>
      </c>
      <c r="C92" s="35" t="s">
        <v>1181</v>
      </c>
      <c r="D92" s="28"/>
      <c r="E92" s="27"/>
      <c r="F92" s="40" t="s">
        <v>717</v>
      </c>
      <c r="G92" s="32"/>
      <c r="H92" s="32"/>
      <c r="I92" s="32"/>
      <c r="J92" s="31"/>
      <c r="K92" s="30">
        <v>9.6</v>
      </c>
    </row>
    <row r="93" spans="1:11" ht="30">
      <c r="A93" s="24" t="s">
        <v>634</v>
      </c>
      <c r="B93" s="24" t="s">
        <v>718</v>
      </c>
      <c r="C93" s="35" t="s">
        <v>1180</v>
      </c>
      <c r="D93" s="28"/>
      <c r="E93" s="27"/>
      <c r="F93" s="40" t="s">
        <v>718</v>
      </c>
      <c r="G93" s="32"/>
      <c r="H93" s="32"/>
      <c r="I93" s="32"/>
      <c r="J93" s="31"/>
      <c r="K93" s="30">
        <v>7.9</v>
      </c>
    </row>
    <row r="94" spans="1:11" ht="120">
      <c r="A94" s="24" t="s">
        <v>635</v>
      </c>
      <c r="B94" s="24" t="s">
        <v>714</v>
      </c>
      <c r="C94" s="35" t="s">
        <v>1179</v>
      </c>
      <c r="D94" s="28"/>
      <c r="E94" s="27"/>
      <c r="F94" s="40" t="s">
        <v>714</v>
      </c>
      <c r="G94" s="32"/>
      <c r="H94" s="32"/>
      <c r="I94" s="32"/>
      <c r="J94" s="31"/>
      <c r="K94" s="30">
        <v>13.1</v>
      </c>
    </row>
    <row r="95" spans="1:11" ht="15.75">
      <c r="A95" s="24" t="s">
        <v>636</v>
      </c>
      <c r="B95" s="24" t="s">
        <v>1177</v>
      </c>
      <c r="C95" s="35" t="s">
        <v>1178</v>
      </c>
      <c r="D95" s="28"/>
      <c r="E95" s="27"/>
      <c r="F95" s="31" t="s">
        <v>1177</v>
      </c>
      <c r="G95" s="32"/>
      <c r="H95" s="32"/>
      <c r="I95" s="32"/>
      <c r="J95" s="31"/>
      <c r="K95" s="30">
        <v>10.3</v>
      </c>
    </row>
    <row r="96" spans="1:11" ht="15.75">
      <c r="A96" s="24" t="s">
        <v>637</v>
      </c>
      <c r="B96" s="24" t="s">
        <v>721</v>
      </c>
      <c r="C96" s="35" t="s">
        <v>1176</v>
      </c>
      <c r="D96" s="28"/>
      <c r="E96" s="27" t="s">
        <v>1176</v>
      </c>
      <c r="F96" s="40" t="s">
        <v>721</v>
      </c>
      <c r="G96" s="32"/>
      <c r="H96" s="32"/>
      <c r="I96" s="32"/>
      <c r="J96" s="31"/>
      <c r="K96" s="30">
        <v>10</v>
      </c>
    </row>
    <row r="97" spans="1:11" ht="15.75">
      <c r="A97" s="24" t="s">
        <v>638</v>
      </c>
      <c r="B97" s="24" t="s">
        <v>716</v>
      </c>
      <c r="C97" s="35" t="s">
        <v>1175</v>
      </c>
      <c r="D97" s="28"/>
      <c r="E97" s="27"/>
      <c r="F97" s="40" t="s">
        <v>716</v>
      </c>
      <c r="G97" s="32"/>
      <c r="H97" s="32"/>
      <c r="I97" s="32"/>
      <c r="J97" s="31"/>
      <c r="K97" s="50">
        <v>6</v>
      </c>
    </row>
    <row r="98" spans="1:11" ht="90">
      <c r="A98" s="24" t="s">
        <v>639</v>
      </c>
      <c r="B98" s="24" t="s">
        <v>715</v>
      </c>
      <c r="C98" s="35" t="s">
        <v>1174</v>
      </c>
      <c r="D98" s="28"/>
      <c r="E98" s="27"/>
      <c r="F98" s="40" t="s">
        <v>715</v>
      </c>
      <c r="G98" s="32"/>
      <c r="H98" s="32"/>
      <c r="I98" s="32"/>
      <c r="J98" s="31"/>
      <c r="K98" s="30">
        <v>11.6</v>
      </c>
    </row>
    <row r="99" spans="1:11" ht="15.75">
      <c r="A99" s="24" t="s">
        <v>640</v>
      </c>
      <c r="B99" s="39" t="s">
        <v>1172</v>
      </c>
      <c r="C99" s="35"/>
      <c r="D99" s="28"/>
      <c r="E99" s="37" t="s">
        <v>1173</v>
      </c>
      <c r="F99" s="43" t="s">
        <v>1172</v>
      </c>
      <c r="G99" s="49"/>
      <c r="H99" s="49"/>
      <c r="I99" s="49"/>
      <c r="J99" s="43"/>
      <c r="K99" s="30">
        <v>0</v>
      </c>
    </row>
    <row r="100" spans="1:11" ht="15.75">
      <c r="A100" s="24" t="s">
        <v>641</v>
      </c>
      <c r="B100" s="39" t="s">
        <v>1170</v>
      </c>
      <c r="C100" s="35"/>
      <c r="D100" s="28"/>
      <c r="E100" s="37" t="s">
        <v>1171</v>
      </c>
      <c r="F100" s="43" t="s">
        <v>1170</v>
      </c>
      <c r="G100" s="49"/>
      <c r="H100" s="49"/>
      <c r="I100" s="49"/>
      <c r="J100" s="43"/>
      <c r="K100" s="30">
        <v>0</v>
      </c>
    </row>
    <row r="101" spans="1:11" ht="15.75">
      <c r="A101" s="24" t="s">
        <v>642</v>
      </c>
      <c r="B101" s="24">
        <v>442</v>
      </c>
      <c r="C101" s="35" t="s">
        <v>821</v>
      </c>
      <c r="D101" s="28"/>
      <c r="E101" s="27"/>
      <c r="F101" s="36">
        <v>442</v>
      </c>
      <c r="G101" s="48">
        <v>442</v>
      </c>
      <c r="H101" s="48" t="s">
        <v>88</v>
      </c>
      <c r="I101" s="48" t="s">
        <v>821</v>
      </c>
      <c r="J101" s="48" t="s">
        <v>821</v>
      </c>
      <c r="K101" s="30">
        <v>0</v>
      </c>
    </row>
    <row r="102" spans="1:11" ht="63">
      <c r="A102" s="24" t="s">
        <v>643</v>
      </c>
      <c r="B102" s="24">
        <v>443</v>
      </c>
      <c r="C102" s="35" t="s">
        <v>821</v>
      </c>
      <c r="D102" s="28"/>
      <c r="E102" s="27"/>
      <c r="F102" s="36">
        <v>443</v>
      </c>
      <c r="G102" s="48">
        <v>443</v>
      </c>
      <c r="H102" s="48" t="s">
        <v>89</v>
      </c>
      <c r="I102" s="48" t="s">
        <v>1718</v>
      </c>
      <c r="J102" s="48" t="s">
        <v>821</v>
      </c>
      <c r="K102" s="30">
        <v>0</v>
      </c>
    </row>
    <row r="103" spans="1:11" ht="15.75">
      <c r="A103" s="24" t="s">
        <v>644</v>
      </c>
      <c r="B103" s="24" t="s">
        <v>1168</v>
      </c>
      <c r="C103" s="35" t="s">
        <v>1169</v>
      </c>
      <c r="D103" s="28"/>
      <c r="E103" s="28"/>
      <c r="F103" s="31" t="s">
        <v>1168</v>
      </c>
      <c r="G103" s="48"/>
      <c r="H103" s="32"/>
      <c r="I103" s="32"/>
      <c r="J103" s="31"/>
      <c r="K103" s="30">
        <v>12.1</v>
      </c>
    </row>
    <row r="104" spans="1:11" ht="15.75">
      <c r="A104" s="24" t="s">
        <v>890</v>
      </c>
      <c r="B104" s="24" t="s">
        <v>722</v>
      </c>
      <c r="C104" s="35" t="s">
        <v>1167</v>
      </c>
      <c r="D104" s="28"/>
      <c r="E104" s="27" t="s">
        <v>1167</v>
      </c>
      <c r="F104" s="40" t="s">
        <v>722</v>
      </c>
      <c r="G104" s="32"/>
      <c r="H104" s="32"/>
      <c r="I104" s="32"/>
      <c r="J104" s="31"/>
      <c r="K104" s="30">
        <v>15.6</v>
      </c>
    </row>
    <row r="105" spans="1:11" ht="15.75">
      <c r="A105" s="24" t="s">
        <v>645</v>
      </c>
      <c r="B105" s="39" t="s">
        <v>1165</v>
      </c>
      <c r="C105" s="35"/>
      <c r="D105" s="28"/>
      <c r="E105" s="27" t="s">
        <v>1166</v>
      </c>
      <c r="F105" s="31" t="s">
        <v>1165</v>
      </c>
      <c r="G105" s="32"/>
      <c r="H105" s="32"/>
      <c r="I105" s="32"/>
      <c r="J105" s="31"/>
      <c r="K105" s="30">
        <v>10.4</v>
      </c>
    </row>
    <row r="106" spans="1:11" ht="31.5">
      <c r="A106" s="24" t="s">
        <v>646</v>
      </c>
      <c r="B106" s="24">
        <v>445</v>
      </c>
      <c r="C106" s="35" t="s">
        <v>1164</v>
      </c>
      <c r="D106" s="28"/>
      <c r="E106" s="27"/>
      <c r="F106" s="40">
        <v>445</v>
      </c>
      <c r="G106" s="32">
        <v>445</v>
      </c>
      <c r="H106" s="32" t="s">
        <v>1719</v>
      </c>
      <c r="I106" s="32" t="s">
        <v>821</v>
      </c>
      <c r="J106" s="32" t="s">
        <v>1720</v>
      </c>
      <c r="K106" s="30">
        <v>14.9</v>
      </c>
    </row>
    <row r="107" spans="1:11" ht="63">
      <c r="A107" s="24" t="s">
        <v>647</v>
      </c>
      <c r="B107" s="47">
        <v>446</v>
      </c>
      <c r="C107" s="38"/>
      <c r="D107" s="28"/>
      <c r="E107" s="37"/>
      <c r="F107" s="31">
        <v>446</v>
      </c>
      <c r="G107" s="32">
        <v>446</v>
      </c>
      <c r="H107" s="32" t="s">
        <v>1721</v>
      </c>
      <c r="I107" s="32" t="s">
        <v>821</v>
      </c>
      <c r="J107" s="32" t="s">
        <v>1722</v>
      </c>
      <c r="K107" s="30">
        <v>12.5</v>
      </c>
    </row>
    <row r="108" spans="1:11" ht="252">
      <c r="A108" s="24" t="s">
        <v>648</v>
      </c>
      <c r="B108" s="24">
        <v>449</v>
      </c>
      <c r="C108" s="35" t="s">
        <v>1163</v>
      </c>
      <c r="D108" s="28"/>
      <c r="E108" s="27" t="s">
        <v>1162</v>
      </c>
      <c r="F108" s="40">
        <v>449</v>
      </c>
      <c r="G108" s="32">
        <v>449</v>
      </c>
      <c r="H108" s="32" t="s">
        <v>1723</v>
      </c>
      <c r="I108" s="32" t="s">
        <v>1724</v>
      </c>
      <c r="J108" s="32" t="s">
        <v>1725</v>
      </c>
      <c r="K108" s="30">
        <v>11.2</v>
      </c>
    </row>
    <row r="109" spans="1:11" ht="141.75">
      <c r="A109" s="24" t="s">
        <v>670</v>
      </c>
      <c r="B109" s="24">
        <v>452</v>
      </c>
      <c r="C109" s="35" t="s">
        <v>821</v>
      </c>
      <c r="D109" s="28"/>
      <c r="E109" s="27" t="s">
        <v>1161</v>
      </c>
      <c r="F109" s="31">
        <v>452</v>
      </c>
      <c r="G109" s="32">
        <v>452</v>
      </c>
      <c r="H109" s="32" t="s">
        <v>1726</v>
      </c>
      <c r="I109" s="32" t="s">
        <v>821</v>
      </c>
      <c r="J109" s="32" t="s">
        <v>1727</v>
      </c>
      <c r="K109" s="30">
        <v>12.3</v>
      </c>
    </row>
    <row r="110" spans="1:11" ht="31.5">
      <c r="A110" s="24" t="s">
        <v>688</v>
      </c>
      <c r="B110" s="24">
        <v>461</v>
      </c>
      <c r="C110" s="35" t="s">
        <v>821</v>
      </c>
      <c r="D110" s="28"/>
      <c r="E110" s="27"/>
      <c r="F110" s="36">
        <v>461</v>
      </c>
      <c r="G110" s="32">
        <v>461</v>
      </c>
      <c r="H110" s="32" t="s">
        <v>1728</v>
      </c>
      <c r="I110" s="32" t="s">
        <v>821</v>
      </c>
      <c r="J110" s="32" t="s">
        <v>821</v>
      </c>
      <c r="K110" s="30">
        <v>0</v>
      </c>
    </row>
    <row r="111" spans="1:11" ht="31.5">
      <c r="A111" s="24" t="s">
        <v>689</v>
      </c>
      <c r="B111" s="24">
        <v>462</v>
      </c>
      <c r="C111" s="35" t="s">
        <v>821</v>
      </c>
      <c r="D111" s="28"/>
      <c r="E111" s="27" t="s">
        <v>1160</v>
      </c>
      <c r="F111" s="31">
        <v>462</v>
      </c>
      <c r="G111" s="32">
        <v>462</v>
      </c>
      <c r="H111" s="32" t="s">
        <v>1729</v>
      </c>
      <c r="I111" s="32" t="s">
        <v>821</v>
      </c>
      <c r="J111" s="32" t="s">
        <v>821</v>
      </c>
      <c r="K111" s="30">
        <v>8.1</v>
      </c>
    </row>
    <row r="112" spans="1:11" ht="63">
      <c r="A112" s="24" t="s">
        <v>690</v>
      </c>
      <c r="B112" s="24">
        <v>469</v>
      </c>
      <c r="C112" s="35" t="s">
        <v>1159</v>
      </c>
      <c r="D112" s="28"/>
      <c r="E112" s="27"/>
      <c r="F112" s="40">
        <v>469</v>
      </c>
      <c r="G112" s="32">
        <v>469</v>
      </c>
      <c r="H112" s="32" t="s">
        <v>1730</v>
      </c>
      <c r="I112" s="32" t="s">
        <v>1731</v>
      </c>
      <c r="J112" s="32" t="s">
        <v>821</v>
      </c>
      <c r="K112" s="30">
        <v>11.2</v>
      </c>
    </row>
    <row r="113" spans="1:11" ht="141.75">
      <c r="A113" s="24" t="s">
        <v>691</v>
      </c>
      <c r="B113" s="24">
        <v>470</v>
      </c>
      <c r="C113" s="35" t="s">
        <v>821</v>
      </c>
      <c r="D113" s="28"/>
      <c r="E113" s="27"/>
      <c r="F113" s="31">
        <v>470</v>
      </c>
      <c r="G113" s="32">
        <v>470</v>
      </c>
      <c r="H113" s="32" t="s">
        <v>1732</v>
      </c>
      <c r="I113" s="32" t="s">
        <v>1733</v>
      </c>
      <c r="J113" s="32" t="s">
        <v>1734</v>
      </c>
      <c r="K113" s="30">
        <v>14.9</v>
      </c>
    </row>
    <row r="114" spans="1:11" ht="110.25">
      <c r="A114" s="24" t="s">
        <v>729</v>
      </c>
      <c r="B114" s="24">
        <v>479</v>
      </c>
      <c r="C114" s="35" t="s">
        <v>821</v>
      </c>
      <c r="D114" s="28"/>
      <c r="E114" s="27"/>
      <c r="F114" s="36">
        <v>479</v>
      </c>
      <c r="G114" s="32">
        <v>479</v>
      </c>
      <c r="H114" s="32" t="s">
        <v>1735</v>
      </c>
      <c r="I114" s="32" t="s">
        <v>1736</v>
      </c>
      <c r="J114" s="32" t="s">
        <v>821</v>
      </c>
      <c r="K114" s="30">
        <v>0</v>
      </c>
    </row>
    <row r="115" spans="1:11" ht="409.5">
      <c r="A115" s="24" t="s">
        <v>730</v>
      </c>
      <c r="B115" s="24">
        <v>484</v>
      </c>
      <c r="C115" s="35" t="s">
        <v>821</v>
      </c>
      <c r="D115" s="28"/>
      <c r="E115" s="27" t="s">
        <v>1158</v>
      </c>
      <c r="F115" s="31">
        <v>484</v>
      </c>
      <c r="G115" s="32">
        <v>484</v>
      </c>
      <c r="H115" s="32" t="s">
        <v>1737</v>
      </c>
      <c r="I115" s="32" t="s">
        <v>1738</v>
      </c>
      <c r="J115" s="32" t="s">
        <v>821</v>
      </c>
      <c r="K115" s="30">
        <v>12.3</v>
      </c>
    </row>
    <row r="116" spans="1:11" ht="31.5">
      <c r="A116" s="24" t="s">
        <v>731</v>
      </c>
      <c r="B116" s="24">
        <v>485</v>
      </c>
      <c r="C116" s="35" t="s">
        <v>821</v>
      </c>
      <c r="D116" s="28"/>
      <c r="E116" s="27"/>
      <c r="F116" s="31">
        <v>485</v>
      </c>
      <c r="G116" s="32">
        <v>485</v>
      </c>
      <c r="H116" s="32" t="s">
        <v>1739</v>
      </c>
      <c r="I116" s="32" t="s">
        <v>821</v>
      </c>
      <c r="J116" s="32" t="s">
        <v>821</v>
      </c>
      <c r="K116" s="30">
        <v>11.4</v>
      </c>
    </row>
    <row r="117" spans="1:11" ht="283.5">
      <c r="A117" s="24" t="s">
        <v>732</v>
      </c>
      <c r="B117" s="24">
        <v>491</v>
      </c>
      <c r="C117" s="35"/>
      <c r="D117" s="28"/>
      <c r="E117" s="27"/>
      <c r="F117" s="31">
        <v>491</v>
      </c>
      <c r="G117" s="32">
        <v>491</v>
      </c>
      <c r="H117" s="32" t="s">
        <v>1740</v>
      </c>
      <c r="I117" s="32" t="s">
        <v>1741</v>
      </c>
      <c r="J117" s="32" t="s">
        <v>1742</v>
      </c>
      <c r="K117" s="30">
        <v>6.4</v>
      </c>
    </row>
    <row r="118" spans="1:11" ht="195">
      <c r="A118" s="24" t="s">
        <v>733</v>
      </c>
      <c r="B118" s="24" t="s">
        <v>1156</v>
      </c>
      <c r="C118" s="46" t="s">
        <v>1157</v>
      </c>
      <c r="D118" s="28"/>
      <c r="E118" s="27"/>
      <c r="F118" s="31" t="s">
        <v>1156</v>
      </c>
      <c r="G118" s="32"/>
      <c r="H118" s="32"/>
      <c r="I118" s="32"/>
      <c r="J118" s="31"/>
      <c r="K118" s="30">
        <v>10.4</v>
      </c>
    </row>
    <row r="119" spans="1:11" ht="75">
      <c r="A119" s="24" t="s">
        <v>734</v>
      </c>
      <c r="B119" s="24" t="s">
        <v>1041</v>
      </c>
      <c r="C119" s="46" t="s">
        <v>1155</v>
      </c>
      <c r="D119" s="28"/>
      <c r="E119" s="27"/>
      <c r="F119" s="31" t="s">
        <v>1041</v>
      </c>
      <c r="G119" s="32"/>
      <c r="H119" s="32"/>
      <c r="I119" s="32"/>
      <c r="J119" s="31"/>
      <c r="K119" s="30">
        <v>7.2</v>
      </c>
    </row>
    <row r="120" spans="1:11" ht="393.75">
      <c r="A120" s="24" t="s">
        <v>735</v>
      </c>
      <c r="B120" s="24">
        <v>492</v>
      </c>
      <c r="C120" s="46" t="s">
        <v>1154</v>
      </c>
      <c r="D120" s="28"/>
      <c r="E120" s="27" t="s">
        <v>1153</v>
      </c>
      <c r="F120" s="40">
        <v>492</v>
      </c>
      <c r="G120" s="32">
        <v>492</v>
      </c>
      <c r="H120" s="32" t="s">
        <v>1743</v>
      </c>
      <c r="I120" s="32" t="s">
        <v>1744</v>
      </c>
      <c r="J120" s="32" t="s">
        <v>821</v>
      </c>
      <c r="K120" s="30">
        <v>20.100000000000001</v>
      </c>
    </row>
    <row r="121" spans="1:11" ht="315">
      <c r="A121" s="24" t="s">
        <v>736</v>
      </c>
      <c r="B121" s="24">
        <v>506</v>
      </c>
      <c r="C121" s="35" t="s">
        <v>821</v>
      </c>
      <c r="D121" s="28"/>
      <c r="E121" s="27"/>
      <c r="F121" s="36">
        <v>506</v>
      </c>
      <c r="G121" s="32">
        <v>506</v>
      </c>
      <c r="H121" s="32" t="s">
        <v>1745</v>
      </c>
      <c r="I121" s="32" t="s">
        <v>1746</v>
      </c>
      <c r="J121" s="32" t="s">
        <v>1747</v>
      </c>
      <c r="K121" s="30">
        <v>0</v>
      </c>
    </row>
    <row r="122" spans="1:11" ht="362.25">
      <c r="A122" s="24" t="s">
        <v>737</v>
      </c>
      <c r="B122" s="24">
        <v>580</v>
      </c>
      <c r="C122" s="35" t="s">
        <v>821</v>
      </c>
      <c r="D122" s="28"/>
      <c r="E122" s="27"/>
      <c r="F122" s="31">
        <v>580</v>
      </c>
      <c r="G122" s="32">
        <v>580</v>
      </c>
      <c r="H122" s="32" t="s">
        <v>1748</v>
      </c>
      <c r="I122" s="32" t="s">
        <v>1749</v>
      </c>
      <c r="J122" s="32" t="s">
        <v>1750</v>
      </c>
      <c r="K122" s="30">
        <v>30.8</v>
      </c>
    </row>
    <row r="123" spans="1:11" ht="267.75">
      <c r="A123" s="24" t="s">
        <v>738</v>
      </c>
      <c r="B123" s="24">
        <v>581</v>
      </c>
      <c r="C123" s="35" t="s">
        <v>821</v>
      </c>
      <c r="D123" s="28"/>
      <c r="E123" s="27"/>
      <c r="F123" s="31">
        <v>581</v>
      </c>
      <c r="G123" s="32">
        <v>581</v>
      </c>
      <c r="H123" s="32" t="s">
        <v>1751</v>
      </c>
      <c r="I123" s="32" t="s">
        <v>1752</v>
      </c>
      <c r="J123" s="32" t="s">
        <v>1753</v>
      </c>
      <c r="K123" s="30">
        <v>12.5</v>
      </c>
    </row>
    <row r="124" spans="1:11" ht="236.25">
      <c r="A124" s="24" t="s">
        <v>739</v>
      </c>
      <c r="B124" s="24">
        <v>582</v>
      </c>
      <c r="C124" s="35" t="s">
        <v>821</v>
      </c>
      <c r="D124" s="28"/>
      <c r="E124" s="27" t="s">
        <v>1152</v>
      </c>
      <c r="F124" s="31">
        <v>582</v>
      </c>
      <c r="G124" s="32">
        <v>582</v>
      </c>
      <c r="H124" s="32" t="s">
        <v>1754</v>
      </c>
      <c r="I124" s="32" t="s">
        <v>1755</v>
      </c>
      <c r="J124" s="32" t="s">
        <v>1756</v>
      </c>
      <c r="K124" s="30">
        <v>12.4</v>
      </c>
    </row>
    <row r="125" spans="1:11" ht="31.5">
      <c r="A125" s="24" t="s">
        <v>740</v>
      </c>
      <c r="B125" s="24">
        <v>592</v>
      </c>
      <c r="C125" s="35" t="s">
        <v>821</v>
      </c>
      <c r="D125" s="28"/>
      <c r="E125" s="27"/>
      <c r="F125" s="31">
        <v>592</v>
      </c>
      <c r="G125" s="32">
        <v>592</v>
      </c>
      <c r="H125" s="32" t="s">
        <v>1757</v>
      </c>
      <c r="I125" s="32" t="s">
        <v>821</v>
      </c>
      <c r="J125" s="32" t="s">
        <v>821</v>
      </c>
      <c r="K125" s="30">
        <v>15.1</v>
      </c>
    </row>
    <row r="126" spans="1:11" ht="63">
      <c r="A126" s="24" t="s">
        <v>741</v>
      </c>
      <c r="B126" s="24">
        <v>599</v>
      </c>
      <c r="C126" s="35" t="s">
        <v>821</v>
      </c>
      <c r="D126" s="28"/>
      <c r="E126" s="27"/>
      <c r="F126" s="31">
        <v>599</v>
      </c>
      <c r="G126" s="32">
        <v>599</v>
      </c>
      <c r="H126" s="32" t="s">
        <v>1758</v>
      </c>
      <c r="I126" s="32" t="s">
        <v>821</v>
      </c>
      <c r="J126" s="32" t="s">
        <v>821</v>
      </c>
      <c r="K126" s="30">
        <v>25.8</v>
      </c>
    </row>
    <row r="127" spans="1:11" ht="94.5">
      <c r="A127" s="24" t="s">
        <v>742</v>
      </c>
      <c r="B127" s="45">
        <v>601</v>
      </c>
      <c r="C127" s="44" t="s">
        <v>1151</v>
      </c>
      <c r="D127" s="28"/>
      <c r="E127" s="37"/>
      <c r="F127" s="40">
        <v>601</v>
      </c>
      <c r="G127" s="32">
        <v>601</v>
      </c>
      <c r="H127" s="32" t="s">
        <v>1759</v>
      </c>
      <c r="I127" s="32" t="s">
        <v>1760</v>
      </c>
      <c r="J127" s="32" t="s">
        <v>821</v>
      </c>
      <c r="K127" s="30">
        <v>21.8</v>
      </c>
    </row>
    <row r="128" spans="1:11" ht="105">
      <c r="A128" s="24" t="s">
        <v>743</v>
      </c>
      <c r="B128" s="24">
        <v>603</v>
      </c>
      <c r="C128" s="35" t="s">
        <v>1150</v>
      </c>
      <c r="D128" s="28"/>
      <c r="E128" s="27" t="s">
        <v>1149</v>
      </c>
      <c r="F128" s="40">
        <v>603</v>
      </c>
      <c r="G128" s="32">
        <v>603</v>
      </c>
      <c r="H128" s="32" t="s">
        <v>123</v>
      </c>
      <c r="I128" s="32" t="s">
        <v>821</v>
      </c>
      <c r="J128" s="32" t="s">
        <v>821</v>
      </c>
      <c r="K128" s="30">
        <v>18.399999999999999</v>
      </c>
    </row>
    <row r="129" spans="1:11" ht="31.5">
      <c r="A129" s="24" t="s">
        <v>744</v>
      </c>
      <c r="B129" s="24">
        <v>604</v>
      </c>
      <c r="C129" s="35"/>
      <c r="D129" s="28"/>
      <c r="E129" s="27"/>
      <c r="F129" s="31">
        <v>604</v>
      </c>
      <c r="G129" s="32">
        <v>604</v>
      </c>
      <c r="H129" s="32" t="s">
        <v>124</v>
      </c>
      <c r="I129" s="32" t="s">
        <v>821</v>
      </c>
      <c r="J129" s="32" t="s">
        <v>821</v>
      </c>
      <c r="K129" s="30">
        <v>10</v>
      </c>
    </row>
    <row r="130" spans="1:11" ht="150">
      <c r="A130" s="24" t="s">
        <v>745</v>
      </c>
      <c r="B130" s="24" t="s">
        <v>723</v>
      </c>
      <c r="C130" s="35" t="s">
        <v>1148</v>
      </c>
      <c r="D130" s="28"/>
      <c r="E130" s="27"/>
      <c r="F130" s="40" t="s">
        <v>723</v>
      </c>
      <c r="G130" s="32"/>
      <c r="H130" s="32"/>
      <c r="I130" s="32"/>
      <c r="J130" s="31"/>
      <c r="K130" s="30">
        <v>17.399999999999999</v>
      </c>
    </row>
    <row r="131" spans="1:11" ht="15.75">
      <c r="A131" s="24" t="s">
        <v>746</v>
      </c>
      <c r="B131" s="24" t="s">
        <v>1146</v>
      </c>
      <c r="C131" s="35" t="s">
        <v>1147</v>
      </c>
      <c r="D131" s="28"/>
      <c r="E131" s="35"/>
      <c r="F131" s="31" t="s">
        <v>1146</v>
      </c>
      <c r="G131" s="32"/>
      <c r="H131" s="32"/>
      <c r="I131" s="32"/>
      <c r="J131" s="31"/>
      <c r="K131" s="30">
        <v>18.8</v>
      </c>
    </row>
    <row r="132" spans="1:11" ht="15.75">
      <c r="A132" s="24" t="s">
        <v>747</v>
      </c>
      <c r="B132" s="24" t="s">
        <v>1144</v>
      </c>
      <c r="C132" s="35" t="s">
        <v>1145</v>
      </c>
      <c r="D132" s="28"/>
      <c r="E132" s="35"/>
      <c r="F132" s="31" t="s">
        <v>1144</v>
      </c>
      <c r="G132" s="32"/>
      <c r="H132" s="32"/>
      <c r="I132" s="32"/>
      <c r="J132" s="31"/>
      <c r="K132" s="30">
        <v>7.5</v>
      </c>
    </row>
    <row r="133" spans="1:11" ht="346.5">
      <c r="A133" s="24" t="s">
        <v>748</v>
      </c>
      <c r="B133" s="24">
        <v>610</v>
      </c>
      <c r="C133" s="35" t="s">
        <v>1143</v>
      </c>
      <c r="D133" s="28"/>
      <c r="E133" s="27" t="s">
        <v>1142</v>
      </c>
      <c r="F133" s="31">
        <v>610</v>
      </c>
      <c r="G133" s="32">
        <v>610</v>
      </c>
      <c r="H133" s="32" t="s">
        <v>1761</v>
      </c>
      <c r="I133" s="32" t="s">
        <v>1762</v>
      </c>
      <c r="J133" s="32" t="s">
        <v>821</v>
      </c>
      <c r="K133" s="30">
        <v>11.9</v>
      </c>
    </row>
    <row r="134" spans="1:11" ht="189">
      <c r="A134" s="24" t="s">
        <v>749</v>
      </c>
      <c r="B134" s="24">
        <v>611</v>
      </c>
      <c r="C134" s="35" t="s">
        <v>821</v>
      </c>
      <c r="D134" s="28"/>
      <c r="E134" s="27"/>
      <c r="F134" s="31">
        <v>611</v>
      </c>
      <c r="G134" s="32">
        <v>611</v>
      </c>
      <c r="H134" s="32" t="s">
        <v>1763</v>
      </c>
      <c r="I134" s="32" t="s">
        <v>1764</v>
      </c>
      <c r="J134" s="32" t="s">
        <v>1765</v>
      </c>
      <c r="K134" s="30">
        <v>13.9</v>
      </c>
    </row>
    <row r="135" spans="1:11" ht="135">
      <c r="A135" s="24" t="s">
        <v>750</v>
      </c>
      <c r="B135" s="24">
        <v>612</v>
      </c>
      <c r="C135" s="35" t="s">
        <v>1141</v>
      </c>
      <c r="D135" s="28"/>
      <c r="E135" s="27"/>
      <c r="F135" s="31">
        <v>612</v>
      </c>
      <c r="G135" s="32">
        <v>612</v>
      </c>
      <c r="H135" s="32" t="s">
        <v>1766</v>
      </c>
      <c r="I135" s="32" t="s">
        <v>1767</v>
      </c>
      <c r="J135" s="32" t="s">
        <v>1765</v>
      </c>
      <c r="K135" s="30">
        <v>12.6</v>
      </c>
    </row>
    <row r="136" spans="1:11" ht="126">
      <c r="A136" s="24" t="s">
        <v>850</v>
      </c>
      <c r="B136" s="24">
        <v>613</v>
      </c>
      <c r="C136" s="35" t="s">
        <v>1140</v>
      </c>
      <c r="D136" s="28"/>
      <c r="E136" s="27" t="s">
        <v>1140</v>
      </c>
      <c r="F136" s="31">
        <v>613</v>
      </c>
      <c r="G136" s="32">
        <v>613</v>
      </c>
      <c r="H136" s="32" t="s">
        <v>1768</v>
      </c>
      <c r="I136" s="32" t="s">
        <v>1769</v>
      </c>
      <c r="J136" s="32" t="s">
        <v>1770</v>
      </c>
      <c r="K136" s="30">
        <v>15.2</v>
      </c>
    </row>
    <row r="137" spans="1:11" ht="378">
      <c r="A137" s="24" t="s">
        <v>851</v>
      </c>
      <c r="B137" s="24">
        <v>614</v>
      </c>
      <c r="C137" s="35" t="s">
        <v>1139</v>
      </c>
      <c r="D137" s="28"/>
      <c r="E137" s="27"/>
      <c r="F137" s="31">
        <v>614</v>
      </c>
      <c r="G137" s="32">
        <v>614</v>
      </c>
      <c r="H137" s="32" t="s">
        <v>1771</v>
      </c>
      <c r="I137" s="32" t="s">
        <v>1772</v>
      </c>
      <c r="J137" s="32" t="s">
        <v>1773</v>
      </c>
      <c r="K137" s="30">
        <v>15.3</v>
      </c>
    </row>
    <row r="138" spans="1:11" ht="141.75">
      <c r="A138" s="24" t="s">
        <v>852</v>
      </c>
      <c r="B138" s="24">
        <v>620</v>
      </c>
      <c r="C138" s="35" t="s">
        <v>821</v>
      </c>
      <c r="D138" s="28"/>
      <c r="E138" s="27"/>
      <c r="F138" s="31">
        <v>620</v>
      </c>
      <c r="G138" s="32">
        <v>620</v>
      </c>
      <c r="H138" s="32" t="s">
        <v>1774</v>
      </c>
      <c r="I138" s="32" t="s">
        <v>1775</v>
      </c>
      <c r="J138" s="32" t="s">
        <v>821</v>
      </c>
      <c r="K138" s="30">
        <v>12.3</v>
      </c>
    </row>
    <row r="139" spans="1:11" ht="31.5">
      <c r="A139" s="24" t="s">
        <v>853</v>
      </c>
      <c r="B139" s="24">
        <v>621</v>
      </c>
      <c r="C139" s="35" t="s">
        <v>821</v>
      </c>
      <c r="D139" s="28"/>
      <c r="E139" s="27"/>
      <c r="F139" s="36">
        <v>621</v>
      </c>
      <c r="G139" s="32">
        <v>621</v>
      </c>
      <c r="H139" s="32" t="s">
        <v>1776</v>
      </c>
      <c r="I139" s="32" t="s">
        <v>821</v>
      </c>
      <c r="J139" s="32" t="s">
        <v>1777</v>
      </c>
      <c r="K139" s="30">
        <v>0</v>
      </c>
    </row>
    <row r="140" spans="1:11" ht="47.25">
      <c r="A140" s="24" t="s">
        <v>854</v>
      </c>
      <c r="B140" s="24">
        <v>622</v>
      </c>
      <c r="C140" s="35" t="s">
        <v>821</v>
      </c>
      <c r="D140" s="28"/>
      <c r="E140" s="27"/>
      <c r="F140" s="31">
        <v>622</v>
      </c>
      <c r="G140" s="32">
        <v>622</v>
      </c>
      <c r="H140" s="32" t="s">
        <v>1778</v>
      </c>
      <c r="I140" s="32" t="s">
        <v>821</v>
      </c>
      <c r="J140" s="32" t="s">
        <v>821</v>
      </c>
      <c r="K140" s="30">
        <v>10</v>
      </c>
    </row>
    <row r="141" spans="1:11" ht="141.75">
      <c r="A141" s="24" t="s">
        <v>855</v>
      </c>
      <c r="B141" s="24">
        <v>623</v>
      </c>
      <c r="C141" s="35" t="s">
        <v>1138</v>
      </c>
      <c r="D141" s="28"/>
      <c r="E141" s="27"/>
      <c r="F141" s="31">
        <v>623</v>
      </c>
      <c r="G141" s="32">
        <v>623</v>
      </c>
      <c r="H141" s="32" t="s">
        <v>1779</v>
      </c>
      <c r="I141" s="32" t="s">
        <v>1780</v>
      </c>
      <c r="J141" s="32" t="s">
        <v>821</v>
      </c>
      <c r="K141" s="30">
        <v>16.600000000000001</v>
      </c>
    </row>
    <row r="142" spans="1:11" ht="47.25">
      <c r="A142" s="24" t="s">
        <v>856</v>
      </c>
      <c r="B142" s="24">
        <v>624</v>
      </c>
      <c r="C142" s="35"/>
      <c r="D142" s="28"/>
      <c r="E142" s="27"/>
      <c r="F142" s="31">
        <v>624</v>
      </c>
      <c r="G142" s="32">
        <v>624</v>
      </c>
      <c r="H142" s="32" t="s">
        <v>1781</v>
      </c>
      <c r="I142" s="32" t="s">
        <v>821</v>
      </c>
      <c r="J142" s="32" t="s">
        <v>1782</v>
      </c>
      <c r="K142" s="30">
        <v>19.899999999999999</v>
      </c>
    </row>
    <row r="143" spans="1:11" ht="180">
      <c r="A143" s="24" t="s">
        <v>857</v>
      </c>
      <c r="B143" s="24" t="s">
        <v>1135</v>
      </c>
      <c r="C143" s="35" t="s">
        <v>1137</v>
      </c>
      <c r="D143" s="28"/>
      <c r="E143" s="27" t="s">
        <v>1136</v>
      </c>
      <c r="F143" s="31" t="s">
        <v>1135</v>
      </c>
      <c r="G143" s="32"/>
      <c r="H143" s="32"/>
      <c r="I143" s="32"/>
      <c r="J143" s="31"/>
      <c r="K143" s="30">
        <v>16.3</v>
      </c>
    </row>
    <row r="144" spans="1:11" ht="105">
      <c r="A144" s="24" t="s">
        <v>858</v>
      </c>
      <c r="B144" s="24" t="s">
        <v>1133</v>
      </c>
      <c r="C144" s="35" t="s">
        <v>1134</v>
      </c>
      <c r="D144" s="28"/>
      <c r="E144" s="27"/>
      <c r="F144" s="31" t="s">
        <v>1133</v>
      </c>
      <c r="G144" s="32"/>
      <c r="H144" s="32"/>
      <c r="I144" s="32"/>
      <c r="J144" s="31"/>
      <c r="K144" s="30">
        <v>12</v>
      </c>
    </row>
    <row r="145" spans="1:11" ht="45">
      <c r="A145" s="24" t="s">
        <v>859</v>
      </c>
      <c r="B145" s="24">
        <v>626</v>
      </c>
      <c r="C145" s="35" t="s">
        <v>1132</v>
      </c>
      <c r="D145" s="28"/>
      <c r="E145" s="27"/>
      <c r="F145" s="31">
        <v>626</v>
      </c>
      <c r="G145" s="32">
        <v>626</v>
      </c>
      <c r="H145" s="32" t="s">
        <v>1783</v>
      </c>
      <c r="I145" s="32" t="s">
        <v>821</v>
      </c>
      <c r="J145" s="32" t="s">
        <v>821</v>
      </c>
      <c r="K145" s="30">
        <v>21.2</v>
      </c>
    </row>
    <row r="146" spans="1:11" ht="78.75">
      <c r="A146" s="24" t="s">
        <v>860</v>
      </c>
      <c r="B146" s="24">
        <v>629</v>
      </c>
      <c r="C146" s="35" t="s">
        <v>821</v>
      </c>
      <c r="D146" s="28"/>
      <c r="E146" s="27"/>
      <c r="F146" s="31">
        <v>629</v>
      </c>
      <c r="G146" s="32">
        <v>629</v>
      </c>
      <c r="H146" s="32" t="s">
        <v>1784</v>
      </c>
      <c r="I146" s="32" t="s">
        <v>1785</v>
      </c>
      <c r="J146" s="32" t="s">
        <v>821</v>
      </c>
      <c r="K146" s="30">
        <v>18.5</v>
      </c>
    </row>
    <row r="147" spans="1:11" ht="110.25">
      <c r="A147" s="24" t="s">
        <v>861</v>
      </c>
      <c r="B147" s="24">
        <v>630</v>
      </c>
      <c r="C147" s="35" t="s">
        <v>1131</v>
      </c>
      <c r="D147" s="28"/>
      <c r="E147" s="27" t="s">
        <v>814</v>
      </c>
      <c r="F147" s="31">
        <v>630</v>
      </c>
      <c r="G147" s="32">
        <v>630</v>
      </c>
      <c r="H147" s="32" t="s">
        <v>1786</v>
      </c>
      <c r="I147" s="32" t="s">
        <v>821</v>
      </c>
      <c r="J147" s="32" t="s">
        <v>1787</v>
      </c>
      <c r="K147" s="30">
        <v>17</v>
      </c>
    </row>
    <row r="148" spans="1:11" ht="63">
      <c r="A148" s="24" t="s">
        <v>862</v>
      </c>
      <c r="B148" s="24">
        <v>632</v>
      </c>
      <c r="C148" s="35" t="s">
        <v>1130</v>
      </c>
      <c r="D148" s="28"/>
      <c r="E148" s="27"/>
      <c r="F148" s="31">
        <v>632</v>
      </c>
      <c r="G148" s="32">
        <v>632</v>
      </c>
      <c r="H148" s="32" t="s">
        <v>1788</v>
      </c>
      <c r="I148" s="32" t="s">
        <v>821</v>
      </c>
      <c r="J148" s="32" t="s">
        <v>1789</v>
      </c>
      <c r="K148" s="30">
        <v>21</v>
      </c>
    </row>
    <row r="149" spans="1:11" ht="110.25">
      <c r="A149" s="24" t="s">
        <v>863</v>
      </c>
      <c r="B149" s="24">
        <v>633</v>
      </c>
      <c r="C149" s="35" t="s">
        <v>1129</v>
      </c>
      <c r="D149" s="28"/>
      <c r="E149" s="27"/>
      <c r="F149" s="31">
        <v>633</v>
      </c>
      <c r="G149" s="32">
        <v>633</v>
      </c>
      <c r="H149" s="32" t="s">
        <v>1790</v>
      </c>
      <c r="I149" s="32" t="s">
        <v>1791</v>
      </c>
      <c r="J149" s="32" t="s">
        <v>1792</v>
      </c>
      <c r="K149" s="30">
        <v>15.8</v>
      </c>
    </row>
    <row r="150" spans="1:11" ht="31.5">
      <c r="A150" s="24" t="s">
        <v>864</v>
      </c>
      <c r="B150" s="24">
        <v>640</v>
      </c>
      <c r="C150" s="35" t="s">
        <v>1128</v>
      </c>
      <c r="D150" s="28"/>
      <c r="E150" s="27"/>
      <c r="F150" s="31">
        <v>640</v>
      </c>
      <c r="G150" s="32">
        <v>640</v>
      </c>
      <c r="H150" s="32" t="s">
        <v>1793</v>
      </c>
      <c r="I150" s="32" t="s">
        <v>821</v>
      </c>
      <c r="J150" s="32" t="s">
        <v>1794</v>
      </c>
      <c r="K150" s="30">
        <v>14.1</v>
      </c>
    </row>
    <row r="151" spans="1:11" ht="267.75">
      <c r="A151" s="24" t="s">
        <v>865</v>
      </c>
      <c r="B151" s="24">
        <v>641</v>
      </c>
      <c r="C151" s="35"/>
      <c r="D151" s="28"/>
      <c r="E151" s="27"/>
      <c r="F151" s="43">
        <v>641</v>
      </c>
      <c r="G151" s="32">
        <v>641</v>
      </c>
      <c r="H151" s="32" t="s">
        <v>1795</v>
      </c>
      <c r="I151" s="32" t="s">
        <v>1796</v>
      </c>
      <c r="J151" s="32" t="s">
        <v>821</v>
      </c>
      <c r="K151" s="30">
        <v>0</v>
      </c>
    </row>
    <row r="152" spans="1:11" ht="30">
      <c r="A152" s="24" t="s">
        <v>866</v>
      </c>
      <c r="B152" s="24" t="s">
        <v>1125</v>
      </c>
      <c r="C152" s="35" t="s">
        <v>1127</v>
      </c>
      <c r="D152" s="28"/>
      <c r="E152" s="27" t="s">
        <v>1126</v>
      </c>
      <c r="F152" s="31" t="s">
        <v>1125</v>
      </c>
      <c r="G152" s="32"/>
      <c r="H152" s="32"/>
      <c r="I152" s="32"/>
      <c r="J152" s="31"/>
      <c r="K152" s="30">
        <v>18.399999999999999</v>
      </c>
    </row>
    <row r="153" spans="1:11" ht="15.75">
      <c r="A153" s="24" t="s">
        <v>867</v>
      </c>
      <c r="B153" s="24" t="s">
        <v>1123</v>
      </c>
      <c r="C153" s="35" t="s">
        <v>1124</v>
      </c>
      <c r="D153" s="28"/>
      <c r="E153" s="27"/>
      <c r="F153" s="31" t="s">
        <v>1123</v>
      </c>
      <c r="G153" s="32"/>
      <c r="H153" s="32"/>
      <c r="I153" s="32"/>
      <c r="J153" s="31"/>
      <c r="K153" s="30">
        <v>28.7</v>
      </c>
    </row>
    <row r="154" spans="1:11" ht="94.5">
      <c r="A154" s="24" t="s">
        <v>868</v>
      </c>
      <c r="B154" s="24">
        <v>642</v>
      </c>
      <c r="C154" s="35" t="s">
        <v>821</v>
      </c>
      <c r="D154" s="28"/>
      <c r="E154" s="27"/>
      <c r="F154" s="31">
        <v>642</v>
      </c>
      <c r="G154" s="32">
        <v>642</v>
      </c>
      <c r="H154" s="32" t="s">
        <v>1797</v>
      </c>
      <c r="I154" s="32" t="s">
        <v>821</v>
      </c>
      <c r="J154" s="32" t="s">
        <v>1798</v>
      </c>
      <c r="K154" s="30">
        <v>15.9</v>
      </c>
    </row>
    <row r="155" spans="1:11" ht="31.5">
      <c r="A155" s="24" t="s">
        <v>869</v>
      </c>
      <c r="B155" s="24">
        <v>643</v>
      </c>
      <c r="C155" s="35" t="s">
        <v>1122</v>
      </c>
      <c r="D155" s="28"/>
      <c r="E155" s="27"/>
      <c r="F155" s="31">
        <v>643</v>
      </c>
      <c r="G155" s="32">
        <v>643</v>
      </c>
      <c r="H155" s="32" t="s">
        <v>1799</v>
      </c>
      <c r="I155" s="32" t="s">
        <v>1800</v>
      </c>
      <c r="J155" s="32" t="s">
        <v>821</v>
      </c>
      <c r="K155" s="30">
        <v>10.4</v>
      </c>
    </row>
    <row r="156" spans="1:11" ht="220.5">
      <c r="A156" s="24" t="s">
        <v>870</v>
      </c>
      <c r="B156" s="24">
        <v>644</v>
      </c>
      <c r="C156" s="35" t="s">
        <v>821</v>
      </c>
      <c r="D156" s="28"/>
      <c r="E156" s="27"/>
      <c r="F156" s="36">
        <v>644</v>
      </c>
      <c r="G156" s="32">
        <v>644</v>
      </c>
      <c r="H156" s="32" t="s">
        <v>1801</v>
      </c>
      <c r="I156" s="32" t="s">
        <v>1802</v>
      </c>
      <c r="J156" s="32" t="s">
        <v>1803</v>
      </c>
      <c r="K156" s="30">
        <v>0</v>
      </c>
    </row>
    <row r="157" spans="1:11" ht="60">
      <c r="A157" s="24" t="s">
        <v>871</v>
      </c>
      <c r="B157" s="24">
        <v>646</v>
      </c>
      <c r="C157" s="35" t="s">
        <v>1121</v>
      </c>
      <c r="D157" s="28"/>
      <c r="E157" s="27" t="s">
        <v>1120</v>
      </c>
      <c r="F157" s="40">
        <v>646</v>
      </c>
      <c r="G157" s="32">
        <v>646</v>
      </c>
      <c r="H157" s="32" t="s">
        <v>1804</v>
      </c>
      <c r="I157" s="32" t="s">
        <v>821</v>
      </c>
      <c r="J157" s="32" t="s">
        <v>1805</v>
      </c>
      <c r="K157" s="30">
        <v>29.8</v>
      </c>
    </row>
    <row r="158" spans="1:11" ht="15.75">
      <c r="A158" s="24" t="s">
        <v>872</v>
      </c>
      <c r="B158" s="24">
        <v>649</v>
      </c>
      <c r="C158" s="35" t="s">
        <v>821</v>
      </c>
      <c r="D158" s="28"/>
      <c r="E158" s="37" t="s">
        <v>1119</v>
      </c>
      <c r="F158" s="42">
        <v>649</v>
      </c>
      <c r="G158" s="32">
        <v>649</v>
      </c>
      <c r="H158" s="32" t="s">
        <v>821</v>
      </c>
      <c r="I158" s="32" t="s">
        <v>821</v>
      </c>
      <c r="J158" s="32" t="s">
        <v>821</v>
      </c>
      <c r="K158" s="30">
        <v>0</v>
      </c>
    </row>
    <row r="159" spans="1:11" ht="126">
      <c r="A159" s="24" t="s">
        <v>873</v>
      </c>
      <c r="B159" s="24">
        <v>650</v>
      </c>
      <c r="C159" s="35" t="s">
        <v>1118</v>
      </c>
      <c r="D159" s="28"/>
      <c r="E159" s="27"/>
      <c r="F159" s="31">
        <v>650</v>
      </c>
      <c r="G159" s="32">
        <v>650</v>
      </c>
      <c r="H159" s="32" t="s">
        <v>1806</v>
      </c>
      <c r="I159" s="32" t="s">
        <v>821</v>
      </c>
      <c r="J159" s="32" t="s">
        <v>1807</v>
      </c>
      <c r="K159" s="30">
        <v>10</v>
      </c>
    </row>
    <row r="160" spans="1:11" ht="180">
      <c r="A160" s="24" t="s">
        <v>874</v>
      </c>
      <c r="B160" s="24">
        <v>652</v>
      </c>
      <c r="C160" s="35" t="s">
        <v>1117</v>
      </c>
      <c r="D160" s="28"/>
      <c r="E160" s="27"/>
      <c r="F160" s="40">
        <v>652</v>
      </c>
      <c r="G160" s="32">
        <v>652</v>
      </c>
      <c r="H160" s="32" t="s">
        <v>1808</v>
      </c>
      <c r="I160" s="32" t="s">
        <v>821</v>
      </c>
      <c r="J160" s="32" t="s">
        <v>821</v>
      </c>
      <c r="K160" s="30">
        <v>12.9</v>
      </c>
    </row>
    <row r="161" spans="1:11" ht="110.25">
      <c r="A161" s="24" t="s">
        <v>875</v>
      </c>
      <c r="B161" s="24">
        <v>653</v>
      </c>
      <c r="C161" s="35" t="s">
        <v>1116</v>
      </c>
      <c r="D161" s="28"/>
      <c r="E161" s="27" t="s">
        <v>1115</v>
      </c>
      <c r="F161" s="40">
        <v>653</v>
      </c>
      <c r="G161" s="32">
        <v>653</v>
      </c>
      <c r="H161" s="32" t="s">
        <v>1809</v>
      </c>
      <c r="I161" s="32" t="s">
        <v>821</v>
      </c>
      <c r="J161" s="32" t="s">
        <v>1810</v>
      </c>
      <c r="K161" s="30">
        <v>15.4</v>
      </c>
    </row>
    <row r="162" spans="1:11" ht="31.5">
      <c r="A162" s="24" t="s">
        <v>876</v>
      </c>
      <c r="B162" s="24">
        <v>654</v>
      </c>
      <c r="C162" s="35"/>
      <c r="D162" s="28"/>
      <c r="E162" s="27"/>
      <c r="F162" s="31">
        <v>654</v>
      </c>
      <c r="G162" s="32">
        <v>654</v>
      </c>
      <c r="H162" s="32" t="s">
        <v>0</v>
      </c>
      <c r="I162" s="32" t="s">
        <v>821</v>
      </c>
      <c r="J162" s="32" t="s">
        <v>1811</v>
      </c>
      <c r="K162" s="30">
        <v>10</v>
      </c>
    </row>
    <row r="163" spans="1:11" ht="195">
      <c r="A163" s="24" t="s">
        <v>877</v>
      </c>
      <c r="B163" s="24" t="s">
        <v>724</v>
      </c>
      <c r="C163" s="35" t="s">
        <v>1114</v>
      </c>
      <c r="D163" s="28"/>
      <c r="E163" s="27" t="s">
        <v>1113</v>
      </c>
      <c r="F163" s="40" t="s">
        <v>724</v>
      </c>
      <c r="G163" s="32"/>
      <c r="H163" s="32"/>
      <c r="I163" s="32"/>
      <c r="J163" s="31"/>
      <c r="K163" s="30">
        <v>12.8</v>
      </c>
    </row>
    <row r="164" spans="1:11" ht="105">
      <c r="A164" s="24" t="s">
        <v>878</v>
      </c>
      <c r="B164" s="24" t="s">
        <v>1111</v>
      </c>
      <c r="C164" s="41" t="s">
        <v>1112</v>
      </c>
      <c r="D164" s="28"/>
      <c r="E164" s="27"/>
      <c r="F164" s="31" t="s">
        <v>1111</v>
      </c>
      <c r="G164" s="32"/>
      <c r="H164" s="32"/>
      <c r="I164" s="32"/>
      <c r="J164" s="31"/>
      <c r="K164" s="30">
        <v>15.5</v>
      </c>
    </row>
    <row r="165" spans="1:11" ht="165">
      <c r="A165" s="24" t="s">
        <v>1110</v>
      </c>
      <c r="B165" s="24" t="s">
        <v>725</v>
      </c>
      <c r="C165" s="35" t="s">
        <v>1109</v>
      </c>
      <c r="D165" s="28"/>
      <c r="E165" s="27"/>
      <c r="F165" s="40" t="s">
        <v>725</v>
      </c>
      <c r="G165" s="32"/>
      <c r="H165" s="32"/>
      <c r="I165" s="32"/>
      <c r="J165" s="31"/>
      <c r="K165" s="30">
        <v>9</v>
      </c>
    </row>
    <row r="166" spans="1:11" ht="75">
      <c r="A166" s="24" t="s">
        <v>1108</v>
      </c>
      <c r="B166" s="24" t="s">
        <v>726</v>
      </c>
      <c r="C166" s="35" t="s">
        <v>1107</v>
      </c>
      <c r="D166" s="28"/>
      <c r="E166" s="27" t="s">
        <v>1106</v>
      </c>
      <c r="F166" s="40" t="s">
        <v>726</v>
      </c>
      <c r="G166" s="32"/>
      <c r="H166" s="32"/>
      <c r="I166" s="32"/>
      <c r="J166" s="31"/>
      <c r="K166" s="30">
        <v>14.6</v>
      </c>
    </row>
    <row r="167" spans="1:11" ht="60">
      <c r="A167" s="24" t="s">
        <v>1105</v>
      </c>
      <c r="B167" s="24" t="s">
        <v>727</v>
      </c>
      <c r="C167" s="35" t="s">
        <v>1104</v>
      </c>
      <c r="D167" s="28"/>
      <c r="E167" s="27"/>
      <c r="F167" s="40" t="s">
        <v>727</v>
      </c>
      <c r="G167" s="32"/>
      <c r="H167" s="32"/>
      <c r="I167" s="32"/>
      <c r="J167" s="31"/>
      <c r="K167" s="30">
        <v>0</v>
      </c>
    </row>
    <row r="168" spans="1:11" ht="31.5">
      <c r="A168" s="24" t="s">
        <v>1103</v>
      </c>
      <c r="B168" s="24">
        <v>658</v>
      </c>
      <c r="C168" s="35"/>
      <c r="D168" s="28"/>
      <c r="E168" s="27"/>
      <c r="F168" s="40">
        <v>658</v>
      </c>
      <c r="G168" s="32">
        <v>658</v>
      </c>
      <c r="H168" s="32" t="s">
        <v>2</v>
      </c>
      <c r="I168" s="32" t="s">
        <v>821</v>
      </c>
      <c r="J168" s="32" t="s">
        <v>821</v>
      </c>
      <c r="K168" s="30">
        <v>191.9</v>
      </c>
    </row>
    <row r="169" spans="1:11" ht="409.5">
      <c r="A169" s="24" t="s">
        <v>1102</v>
      </c>
      <c r="B169" s="24" t="s">
        <v>728</v>
      </c>
      <c r="C169" s="35" t="s">
        <v>1101</v>
      </c>
      <c r="D169" s="28"/>
      <c r="E169" s="27" t="s">
        <v>1100</v>
      </c>
      <c r="F169" s="40" t="s">
        <v>728</v>
      </c>
      <c r="G169" s="32"/>
      <c r="H169" s="32"/>
      <c r="I169" s="32"/>
      <c r="J169" s="31"/>
      <c r="K169" s="30">
        <v>12.8</v>
      </c>
    </row>
    <row r="170" spans="1:11" ht="15.75">
      <c r="A170" s="24" t="s">
        <v>1099</v>
      </c>
      <c r="B170" s="24" t="s">
        <v>1097</v>
      </c>
      <c r="C170" s="35" t="s">
        <v>1098</v>
      </c>
      <c r="D170" s="28"/>
      <c r="E170" s="27"/>
      <c r="F170" s="31" t="s">
        <v>1097</v>
      </c>
      <c r="G170" s="32"/>
      <c r="H170" s="32"/>
      <c r="I170" s="32"/>
      <c r="J170" s="31"/>
      <c r="K170" s="30">
        <v>10.199999999999999</v>
      </c>
    </row>
    <row r="171" spans="1:11" ht="15.75">
      <c r="A171" s="24" t="s">
        <v>1096</v>
      </c>
      <c r="B171" s="24" t="s">
        <v>1094</v>
      </c>
      <c r="C171" s="35" t="s">
        <v>1095</v>
      </c>
      <c r="D171" s="28"/>
      <c r="E171" s="27"/>
      <c r="F171" s="31" t="s">
        <v>1094</v>
      </c>
      <c r="G171" s="32"/>
      <c r="H171" s="32"/>
      <c r="I171" s="32"/>
      <c r="J171" s="31"/>
      <c r="K171" s="30">
        <v>11.2</v>
      </c>
    </row>
    <row r="172" spans="1:11" ht="150">
      <c r="A172" s="24" t="s">
        <v>1093</v>
      </c>
      <c r="B172" s="24">
        <v>659</v>
      </c>
      <c r="C172" s="35" t="s">
        <v>1092</v>
      </c>
      <c r="D172" s="28"/>
      <c r="E172" s="27"/>
      <c r="F172" s="31">
        <v>659</v>
      </c>
      <c r="G172" s="32">
        <v>659</v>
      </c>
      <c r="H172" s="32" t="s">
        <v>1812</v>
      </c>
      <c r="I172" s="32" t="s">
        <v>821</v>
      </c>
      <c r="J172" s="32" t="s">
        <v>1813</v>
      </c>
      <c r="K172" s="30">
        <v>10.3</v>
      </c>
    </row>
    <row r="173" spans="1:11" ht="15.75">
      <c r="A173" s="24" t="s">
        <v>1091</v>
      </c>
      <c r="B173" s="39" t="s">
        <v>1089</v>
      </c>
      <c r="C173" s="35"/>
      <c r="D173" s="27"/>
      <c r="E173" s="27" t="s">
        <v>1090</v>
      </c>
      <c r="F173" s="31" t="s">
        <v>1089</v>
      </c>
      <c r="G173" s="32"/>
      <c r="H173" s="32"/>
      <c r="I173" s="32"/>
      <c r="J173" s="31"/>
      <c r="K173" s="30">
        <v>13.7</v>
      </c>
    </row>
    <row r="174" spans="1:11" ht="157.5">
      <c r="A174" s="24" t="s">
        <v>1088</v>
      </c>
      <c r="B174" s="24">
        <v>660</v>
      </c>
      <c r="C174" s="35" t="s">
        <v>1087</v>
      </c>
      <c r="D174" s="28"/>
      <c r="E174" s="27"/>
      <c r="F174" s="31">
        <v>660</v>
      </c>
      <c r="G174" s="32">
        <v>660</v>
      </c>
      <c r="H174" s="32" t="s">
        <v>1814</v>
      </c>
      <c r="I174" s="32" t="s">
        <v>1815</v>
      </c>
      <c r="J174" s="32" t="s">
        <v>1816</v>
      </c>
      <c r="K174" s="30">
        <v>28.4</v>
      </c>
    </row>
    <row r="175" spans="1:11" ht="173.25">
      <c r="A175" s="24" t="s">
        <v>1086</v>
      </c>
      <c r="B175" s="24">
        <v>662</v>
      </c>
      <c r="C175" s="35" t="s">
        <v>821</v>
      </c>
      <c r="D175" s="28"/>
      <c r="E175" s="27"/>
      <c r="F175" s="31">
        <v>662</v>
      </c>
      <c r="G175" s="32">
        <v>662</v>
      </c>
      <c r="H175" s="32" t="s">
        <v>1817</v>
      </c>
      <c r="I175" s="32" t="s">
        <v>1818</v>
      </c>
      <c r="J175" s="32" t="s">
        <v>821</v>
      </c>
      <c r="K175" s="30">
        <v>5</v>
      </c>
    </row>
    <row r="176" spans="1:11" ht="31.5">
      <c r="A176" s="24" t="s">
        <v>1085</v>
      </c>
      <c r="B176" s="24">
        <v>663</v>
      </c>
      <c r="C176" s="35" t="s">
        <v>821</v>
      </c>
      <c r="D176" s="28"/>
      <c r="E176" s="27"/>
      <c r="F176" s="31">
        <v>663</v>
      </c>
      <c r="G176" s="32">
        <v>663</v>
      </c>
      <c r="H176" s="32" t="s">
        <v>1819</v>
      </c>
      <c r="I176" s="32" t="s">
        <v>821</v>
      </c>
      <c r="J176" s="32" t="s">
        <v>821</v>
      </c>
      <c r="K176" s="30">
        <v>5</v>
      </c>
    </row>
    <row r="177" spans="1:11" ht="315">
      <c r="A177" s="24" t="s">
        <v>1084</v>
      </c>
      <c r="B177" s="24">
        <v>664</v>
      </c>
      <c r="C177" s="35" t="s">
        <v>1083</v>
      </c>
      <c r="D177" s="28"/>
      <c r="E177" s="27"/>
      <c r="F177" s="31">
        <v>664</v>
      </c>
      <c r="G177" s="32">
        <v>664</v>
      </c>
      <c r="H177" s="32" t="s">
        <v>1820</v>
      </c>
      <c r="I177" s="32" t="s">
        <v>1821</v>
      </c>
      <c r="J177" s="32" t="s">
        <v>1822</v>
      </c>
      <c r="K177" s="30">
        <v>10.9</v>
      </c>
    </row>
    <row r="178" spans="1:11" ht="204.75">
      <c r="A178" s="24" t="s">
        <v>1082</v>
      </c>
      <c r="B178" s="24">
        <v>669</v>
      </c>
      <c r="C178" s="35" t="s">
        <v>821</v>
      </c>
      <c r="D178" s="28"/>
      <c r="E178" s="27"/>
      <c r="F178" s="31">
        <v>669</v>
      </c>
      <c r="G178" s="32">
        <v>669</v>
      </c>
      <c r="H178" s="32" t="s">
        <v>1823</v>
      </c>
      <c r="I178" s="32" t="s">
        <v>1824</v>
      </c>
      <c r="J178" s="32" t="s">
        <v>1825</v>
      </c>
      <c r="K178" s="30">
        <v>9.5</v>
      </c>
    </row>
    <row r="179" spans="1:11" ht="204.75">
      <c r="A179" s="24" t="s">
        <v>1081</v>
      </c>
      <c r="B179" s="24">
        <v>681</v>
      </c>
      <c r="C179" s="35" t="s">
        <v>1080</v>
      </c>
      <c r="D179" s="28"/>
      <c r="E179" s="27" t="s">
        <v>1080</v>
      </c>
      <c r="F179" s="31">
        <v>681</v>
      </c>
      <c r="G179" s="32">
        <v>681</v>
      </c>
      <c r="H179" s="32" t="s">
        <v>1826</v>
      </c>
      <c r="I179" s="32" t="s">
        <v>1827</v>
      </c>
      <c r="J179" s="32" t="s">
        <v>1828</v>
      </c>
      <c r="K179" s="30">
        <v>10.1</v>
      </c>
    </row>
    <row r="180" spans="1:11" ht="141.75">
      <c r="A180" s="24" t="s">
        <v>1079</v>
      </c>
      <c r="B180" s="24">
        <v>741</v>
      </c>
      <c r="C180" s="35" t="s">
        <v>1078</v>
      </c>
      <c r="D180" s="28"/>
      <c r="E180" s="27"/>
      <c r="F180" s="31">
        <v>741</v>
      </c>
      <c r="G180" s="32">
        <v>741</v>
      </c>
      <c r="H180" s="32" t="s">
        <v>1829</v>
      </c>
      <c r="I180" s="32" t="s">
        <v>1830</v>
      </c>
      <c r="J180" s="32" t="s">
        <v>1831</v>
      </c>
      <c r="K180" s="30">
        <v>5.9</v>
      </c>
    </row>
    <row r="181" spans="1:11" ht="126">
      <c r="A181" s="24" t="s">
        <v>1077</v>
      </c>
      <c r="B181" s="24">
        <v>742</v>
      </c>
      <c r="C181" s="38"/>
      <c r="D181" s="28"/>
      <c r="E181" s="37"/>
      <c r="F181" s="31">
        <v>742</v>
      </c>
      <c r="G181" s="32">
        <v>742</v>
      </c>
      <c r="H181" s="32" t="s">
        <v>1832</v>
      </c>
      <c r="I181" s="32" t="s">
        <v>1833</v>
      </c>
      <c r="J181" s="32" t="s">
        <v>821</v>
      </c>
      <c r="K181" s="30">
        <v>9.6</v>
      </c>
    </row>
    <row r="182" spans="1:11" ht="409.5">
      <c r="A182" s="24" t="s">
        <v>1076</v>
      </c>
      <c r="B182" s="24">
        <v>743</v>
      </c>
      <c r="C182" s="35" t="s">
        <v>821</v>
      </c>
      <c r="D182" s="28"/>
      <c r="E182" s="27"/>
      <c r="F182" s="31">
        <v>743</v>
      </c>
      <c r="G182" s="32">
        <v>743</v>
      </c>
      <c r="H182" s="32" t="s">
        <v>1834</v>
      </c>
      <c r="I182" s="32" t="s">
        <v>1835</v>
      </c>
      <c r="J182" s="32" t="s">
        <v>821</v>
      </c>
      <c r="K182" s="30">
        <v>14.9</v>
      </c>
    </row>
    <row r="183" spans="1:11" ht="94.5">
      <c r="A183" s="24" t="s">
        <v>1075</v>
      </c>
      <c r="B183" s="24">
        <v>744</v>
      </c>
      <c r="C183" s="35" t="s">
        <v>821</v>
      </c>
      <c r="D183" s="28"/>
      <c r="E183" s="27"/>
      <c r="F183" s="31">
        <v>744</v>
      </c>
      <c r="G183" s="32">
        <v>744</v>
      </c>
      <c r="H183" s="32" t="s">
        <v>1836</v>
      </c>
      <c r="I183" s="32" t="s">
        <v>821</v>
      </c>
      <c r="J183" s="32" t="s">
        <v>821</v>
      </c>
      <c r="K183" s="30">
        <v>14.9</v>
      </c>
    </row>
    <row r="184" spans="1:11" ht="126">
      <c r="A184" s="24" t="s">
        <v>1074</v>
      </c>
      <c r="B184" s="24">
        <v>746</v>
      </c>
      <c r="C184" s="35" t="s">
        <v>821</v>
      </c>
      <c r="D184" s="28"/>
      <c r="E184" s="27"/>
      <c r="F184" s="31">
        <v>746</v>
      </c>
      <c r="G184" s="32">
        <v>746</v>
      </c>
      <c r="H184" s="32" t="s">
        <v>1837</v>
      </c>
      <c r="I184" s="32" t="s">
        <v>1838</v>
      </c>
      <c r="J184" s="32" t="s">
        <v>821</v>
      </c>
      <c r="K184" s="30">
        <v>11.6</v>
      </c>
    </row>
    <row r="185" spans="1:11" ht="31.5">
      <c r="A185" s="24" t="s">
        <v>1073</v>
      </c>
      <c r="B185" s="24">
        <v>748</v>
      </c>
      <c r="C185" s="35" t="s">
        <v>821</v>
      </c>
      <c r="D185" s="28"/>
      <c r="E185" s="27"/>
      <c r="F185" s="31">
        <v>748</v>
      </c>
      <c r="G185" s="32">
        <v>748</v>
      </c>
      <c r="H185" s="32" t="s">
        <v>1839</v>
      </c>
      <c r="I185" s="32" t="s">
        <v>1840</v>
      </c>
      <c r="J185" s="32" t="s">
        <v>821</v>
      </c>
      <c r="K185" s="30">
        <v>22.3</v>
      </c>
    </row>
    <row r="186" spans="1:11" ht="63">
      <c r="A186" s="24" t="s">
        <v>1072</v>
      </c>
      <c r="B186" s="24">
        <v>760</v>
      </c>
      <c r="C186" s="35" t="s">
        <v>1071</v>
      </c>
      <c r="D186" s="28"/>
      <c r="E186" s="27"/>
      <c r="F186" s="31">
        <v>760</v>
      </c>
      <c r="G186" s="32">
        <v>760</v>
      </c>
      <c r="H186" s="32" t="s">
        <v>1841</v>
      </c>
      <c r="I186" s="32" t="s">
        <v>821</v>
      </c>
      <c r="J186" s="32" t="s">
        <v>821</v>
      </c>
      <c r="K186" s="30">
        <v>19.100000000000001</v>
      </c>
    </row>
    <row r="187" spans="1:11" ht="94.5">
      <c r="A187" s="24" t="s">
        <v>1070</v>
      </c>
      <c r="B187" s="24">
        <v>762</v>
      </c>
      <c r="C187" s="35" t="s">
        <v>821</v>
      </c>
      <c r="D187" s="28"/>
      <c r="E187" s="27"/>
      <c r="F187" s="36">
        <v>762</v>
      </c>
      <c r="G187" s="32">
        <v>762</v>
      </c>
      <c r="H187" s="32" t="s">
        <v>1842</v>
      </c>
      <c r="I187" s="32" t="s">
        <v>821</v>
      </c>
      <c r="J187" s="32" t="s">
        <v>821</v>
      </c>
      <c r="K187" s="30">
        <v>0</v>
      </c>
    </row>
    <row r="188" spans="1:11" ht="78.75">
      <c r="A188" s="24" t="s">
        <v>1069</v>
      </c>
      <c r="B188" s="24">
        <v>763</v>
      </c>
      <c r="C188" s="35" t="s">
        <v>821</v>
      </c>
      <c r="D188" s="28"/>
      <c r="E188" s="27"/>
      <c r="F188" s="31">
        <v>763</v>
      </c>
      <c r="G188" s="32">
        <v>763</v>
      </c>
      <c r="H188" s="32" t="s">
        <v>1843</v>
      </c>
      <c r="I188" s="32" t="s">
        <v>821</v>
      </c>
      <c r="J188" s="32" t="s">
        <v>821</v>
      </c>
      <c r="K188" s="30">
        <v>16.899999999999999</v>
      </c>
    </row>
    <row r="189" spans="1:11" ht="31.5">
      <c r="A189" s="24" t="s">
        <v>1068</v>
      </c>
      <c r="B189" s="24">
        <v>768</v>
      </c>
      <c r="C189" s="35" t="s">
        <v>821</v>
      </c>
      <c r="D189" s="28"/>
      <c r="E189" s="27"/>
      <c r="F189" s="31">
        <v>768</v>
      </c>
      <c r="G189" s="32">
        <v>768</v>
      </c>
      <c r="H189" s="32" t="s">
        <v>1844</v>
      </c>
      <c r="I189" s="32" t="s">
        <v>821</v>
      </c>
      <c r="J189" s="32" t="s">
        <v>821</v>
      </c>
      <c r="K189" s="30">
        <v>15.9</v>
      </c>
    </row>
    <row r="190" spans="1:11" ht="220.5">
      <c r="A190" s="24" t="s">
        <v>1067</v>
      </c>
      <c r="B190" s="24">
        <v>773</v>
      </c>
      <c r="C190" s="35" t="s">
        <v>821</v>
      </c>
      <c r="D190" s="28"/>
      <c r="E190" s="27"/>
      <c r="F190" s="31">
        <v>773</v>
      </c>
      <c r="G190" s="32">
        <v>773</v>
      </c>
      <c r="H190" s="32" t="s">
        <v>1845</v>
      </c>
      <c r="I190" s="32" t="s">
        <v>1846</v>
      </c>
      <c r="J190" s="32" t="s">
        <v>1847</v>
      </c>
      <c r="K190" s="30">
        <v>33.9</v>
      </c>
    </row>
    <row r="191" spans="1:11" ht="110.25">
      <c r="A191" s="24" t="s">
        <v>1066</v>
      </c>
      <c r="B191" s="24">
        <v>800</v>
      </c>
      <c r="C191" s="35" t="s">
        <v>1065</v>
      </c>
      <c r="D191" s="28"/>
      <c r="E191" s="27" t="s">
        <v>1064</v>
      </c>
      <c r="F191" s="31">
        <v>800</v>
      </c>
      <c r="G191" s="32">
        <v>800</v>
      </c>
      <c r="H191" s="32" t="s">
        <v>1848</v>
      </c>
      <c r="I191" s="32" t="s">
        <v>1849</v>
      </c>
      <c r="J191" s="32" t="s">
        <v>1850</v>
      </c>
      <c r="K191" s="30">
        <v>11.6</v>
      </c>
    </row>
    <row r="192" spans="1:11" ht="126">
      <c r="A192" s="24" t="s">
        <v>1063</v>
      </c>
      <c r="B192" s="24">
        <v>801</v>
      </c>
      <c r="C192" s="35" t="s">
        <v>821</v>
      </c>
      <c r="D192" s="28"/>
      <c r="E192" s="27"/>
      <c r="F192" s="31">
        <v>801</v>
      </c>
      <c r="G192" s="32">
        <v>801</v>
      </c>
      <c r="H192" s="32" t="s">
        <v>1851</v>
      </c>
      <c r="I192" s="32" t="s">
        <v>1852</v>
      </c>
      <c r="J192" s="32" t="s">
        <v>1853</v>
      </c>
      <c r="K192" s="30">
        <v>5</v>
      </c>
    </row>
    <row r="193" spans="1:11" ht="47.25">
      <c r="A193" s="24" t="s">
        <v>1062</v>
      </c>
      <c r="B193" s="24">
        <v>802</v>
      </c>
      <c r="C193" s="35" t="s">
        <v>821</v>
      </c>
      <c r="D193" s="28"/>
      <c r="E193" s="27"/>
      <c r="F193" s="31">
        <v>802</v>
      </c>
      <c r="G193" s="32">
        <v>802</v>
      </c>
      <c r="H193" s="32" t="s">
        <v>1854</v>
      </c>
      <c r="I193" s="32" t="s">
        <v>1855</v>
      </c>
      <c r="J193" s="32" t="s">
        <v>1856</v>
      </c>
      <c r="K193" s="30">
        <v>6</v>
      </c>
    </row>
    <row r="194" spans="1:11" ht="157.5">
      <c r="A194" s="24" t="s">
        <v>1061</v>
      </c>
      <c r="B194" s="24">
        <v>803</v>
      </c>
      <c r="C194" s="35" t="s">
        <v>1060</v>
      </c>
      <c r="D194" s="28"/>
      <c r="E194" s="27" t="s">
        <v>1060</v>
      </c>
      <c r="F194" s="31">
        <v>803</v>
      </c>
      <c r="G194" s="32">
        <v>803</v>
      </c>
      <c r="H194" s="32" t="s">
        <v>1857</v>
      </c>
      <c r="I194" s="32" t="s">
        <v>1858</v>
      </c>
      <c r="J194" s="32" t="s">
        <v>1859</v>
      </c>
      <c r="K194" s="30">
        <v>7.8</v>
      </c>
    </row>
    <row r="195" spans="1:11" ht="236.25">
      <c r="A195" s="24" t="s">
        <v>1059</v>
      </c>
      <c r="B195" s="24">
        <v>806</v>
      </c>
      <c r="C195" s="35" t="s">
        <v>821</v>
      </c>
      <c r="D195" s="28"/>
      <c r="E195" s="27"/>
      <c r="F195" s="36">
        <v>806</v>
      </c>
      <c r="G195" s="32">
        <v>806</v>
      </c>
      <c r="H195" s="32" t="s">
        <v>1860</v>
      </c>
      <c r="I195" s="32" t="s">
        <v>1861</v>
      </c>
      <c r="J195" s="32" t="s">
        <v>1862</v>
      </c>
      <c r="K195" s="30">
        <v>0</v>
      </c>
    </row>
    <row r="196" spans="1:11" ht="236.25">
      <c r="A196" s="24" t="s">
        <v>1058</v>
      </c>
      <c r="B196" s="24">
        <v>808</v>
      </c>
      <c r="C196" s="35" t="s">
        <v>1057</v>
      </c>
      <c r="D196" s="28"/>
      <c r="E196" s="27" t="s">
        <v>1056</v>
      </c>
      <c r="F196" s="31">
        <v>808</v>
      </c>
      <c r="G196" s="32">
        <v>808</v>
      </c>
      <c r="H196" s="32" t="s">
        <v>1863</v>
      </c>
      <c r="I196" s="32" t="s">
        <v>1864</v>
      </c>
      <c r="J196" s="32" t="s">
        <v>1865</v>
      </c>
      <c r="K196" s="30">
        <v>13.6</v>
      </c>
    </row>
    <row r="197" spans="1:11" ht="15.75">
      <c r="A197" s="24" t="s">
        <v>1055</v>
      </c>
      <c r="B197" s="24">
        <v>909</v>
      </c>
      <c r="C197" s="35" t="s">
        <v>821</v>
      </c>
      <c r="D197" s="28"/>
      <c r="E197" s="27"/>
      <c r="F197" s="31">
        <v>909</v>
      </c>
      <c r="G197" s="32">
        <v>909</v>
      </c>
      <c r="H197" s="32" t="s">
        <v>821</v>
      </c>
      <c r="I197" s="32" t="s">
        <v>821</v>
      </c>
      <c r="J197" s="32" t="s">
        <v>821</v>
      </c>
      <c r="K197" s="30">
        <v>20</v>
      </c>
    </row>
    <row r="198" spans="1:11" ht="15.75">
      <c r="A198" s="24" t="s">
        <v>1054</v>
      </c>
      <c r="B198" s="34" t="s">
        <v>820</v>
      </c>
      <c r="C198" s="33"/>
      <c r="D198" s="33"/>
      <c r="E198" s="33"/>
      <c r="F198" s="31" t="s">
        <v>820</v>
      </c>
      <c r="G198" s="32"/>
      <c r="H198" s="32"/>
      <c r="I198" s="32"/>
      <c r="J198" s="31"/>
      <c r="K198" s="30">
        <v>11.3</v>
      </c>
    </row>
    <row r="199" spans="1:11" ht="15.75">
      <c r="A199" s="24" t="s">
        <v>1053</v>
      </c>
      <c r="B199" s="29" t="s">
        <v>1052</v>
      </c>
      <c r="C199" s="28"/>
      <c r="D199" s="28"/>
      <c r="E199" s="27" t="s">
        <v>1051</v>
      </c>
      <c r="F199" s="21" t="s">
        <v>1050</v>
      </c>
      <c r="G199" s="22"/>
      <c r="H199" s="22"/>
      <c r="I199" s="22"/>
      <c r="J199" s="21"/>
      <c r="K199" s="20">
        <v>1.29</v>
      </c>
    </row>
    <row r="200" spans="1:11" ht="15.75">
      <c r="A200" s="24" t="s">
        <v>1049</v>
      </c>
      <c r="C200" s="23"/>
      <c r="D200" s="23"/>
      <c r="E200" s="23"/>
      <c r="F200" s="21" t="s">
        <v>1048</v>
      </c>
      <c r="G200" s="22"/>
      <c r="H200" s="22"/>
      <c r="I200" s="22"/>
      <c r="J200" s="21"/>
      <c r="K200" s="20">
        <v>1.29</v>
      </c>
    </row>
    <row r="201" spans="1:11" ht="15.75">
      <c r="A201" s="24" t="s">
        <v>1047</v>
      </c>
      <c r="C201" s="23"/>
      <c r="D201" s="23"/>
      <c r="E201" s="23"/>
      <c r="F201" s="25" t="s">
        <v>1046</v>
      </c>
      <c r="G201" s="26"/>
      <c r="H201" s="26"/>
      <c r="I201" s="26"/>
      <c r="J201" s="25"/>
      <c r="K201" s="20">
        <v>2</v>
      </c>
    </row>
    <row r="202" spans="1:11" ht="15.75">
      <c r="A202" s="24" t="s">
        <v>1045</v>
      </c>
      <c r="C202" s="23"/>
      <c r="D202" s="23"/>
      <c r="E202" s="23"/>
      <c r="F202" s="21" t="s">
        <v>1044</v>
      </c>
      <c r="G202" s="22"/>
      <c r="H202" s="22"/>
      <c r="I202" s="22"/>
      <c r="J202" s="21"/>
      <c r="K202" s="20">
        <v>3</v>
      </c>
    </row>
  </sheetData>
  <autoFilter ref="K4:K202"/>
  <pageMargins left="0.7" right="0.7" top="0.75" bottom="0.75" header="0.3" footer="0.3"/>
  <pageSetup paperSize="9" scale="4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G226"/>
  <sheetViews>
    <sheetView showGridLines="0" topLeftCell="A4" workbookViewId="0">
      <selection activeCell="B14" sqref="B14"/>
    </sheetView>
  </sheetViews>
  <sheetFormatPr defaultRowHeight="15"/>
  <cols>
    <col min="2" max="2" width="27.5703125" style="65" customWidth="1"/>
    <col min="3" max="3" width="14.42578125" style="68" customWidth="1"/>
    <col min="4" max="4" width="13.85546875" customWidth="1"/>
    <col min="5" max="5" width="41.42578125" customWidth="1"/>
    <col min="6" max="6" width="11.28515625" customWidth="1"/>
    <col min="7" max="7" width="8.7109375" hidden="1" customWidth="1"/>
  </cols>
  <sheetData>
    <row r="3" spans="2:7" ht="15.75">
      <c r="B3" s="71" t="s">
        <v>1261</v>
      </c>
    </row>
    <row r="5" spans="2:7" hidden="1">
      <c r="B5" s="66" t="s">
        <v>1259</v>
      </c>
      <c r="C5" s="65"/>
      <c r="D5" s="65"/>
      <c r="E5" s="65"/>
      <c r="F5" s="65"/>
    </row>
    <row r="6" spans="2:7">
      <c r="B6" s="72" t="s">
        <v>751</v>
      </c>
      <c r="C6" s="64" t="s">
        <v>25</v>
      </c>
      <c r="D6" s="69" t="s">
        <v>23</v>
      </c>
      <c r="E6" s="69" t="s">
        <v>22</v>
      </c>
      <c r="F6" s="64" t="s">
        <v>135</v>
      </c>
      <c r="G6" t="s">
        <v>1260</v>
      </c>
    </row>
    <row r="7" spans="2:7">
      <c r="B7" s="70" t="s">
        <v>28</v>
      </c>
      <c r="C7"/>
      <c r="G7" s="67">
        <v>12</v>
      </c>
    </row>
    <row r="8" spans="2:7">
      <c r="B8" s="70" t="s">
        <v>880</v>
      </c>
      <c r="C8"/>
      <c r="G8" s="67">
        <v>15</v>
      </c>
    </row>
    <row r="9" spans="2:7">
      <c r="B9" s="70" t="s">
        <v>39</v>
      </c>
      <c r="C9"/>
      <c r="G9" s="67">
        <v>7</v>
      </c>
    </row>
    <row r="10" spans="2:7">
      <c r="B10" s="70" t="s">
        <v>879</v>
      </c>
      <c r="C10"/>
      <c r="G10" s="67">
        <v>23</v>
      </c>
    </row>
    <row r="11" spans="2:7">
      <c r="B11" s="70" t="s">
        <v>1042</v>
      </c>
      <c r="C11"/>
      <c r="G11" s="67">
        <v>2</v>
      </c>
    </row>
    <row r="12" spans="2:7">
      <c r="B12" s="70" t="s">
        <v>1473</v>
      </c>
      <c r="C12"/>
      <c r="G12" s="67">
        <v>1</v>
      </c>
    </row>
    <row r="13" spans="2:7" ht="30">
      <c r="B13" s="70" t="s">
        <v>1486</v>
      </c>
      <c r="C13"/>
      <c r="G13" s="67">
        <v>38</v>
      </c>
    </row>
    <row r="14" spans="2:7">
      <c r="B14" s="70" t="s">
        <v>33</v>
      </c>
      <c r="C14"/>
      <c r="G14" s="67">
        <v>21</v>
      </c>
    </row>
    <row r="15" spans="2:7">
      <c r="B15" s="70" t="s">
        <v>1871</v>
      </c>
      <c r="C15">
        <v>801</v>
      </c>
      <c r="D15" t="s">
        <v>1620</v>
      </c>
      <c r="E15" t="s">
        <v>1621</v>
      </c>
      <c r="F15">
        <v>10</v>
      </c>
      <c r="G15" s="67">
        <v>1</v>
      </c>
    </row>
    <row r="16" spans="2:7">
      <c r="B16" s="70"/>
      <c r="C16"/>
      <c r="D16" t="s">
        <v>1626</v>
      </c>
      <c r="E16" t="s">
        <v>1624</v>
      </c>
      <c r="F16">
        <v>10</v>
      </c>
      <c r="G16" s="67">
        <v>1</v>
      </c>
    </row>
    <row r="17" spans="2:7">
      <c r="B17" s="70"/>
      <c r="C17" t="s">
        <v>1872</v>
      </c>
      <c r="D17" t="s">
        <v>1873</v>
      </c>
      <c r="E17" t="s">
        <v>822</v>
      </c>
      <c r="F17">
        <v>5</v>
      </c>
      <c r="G17" s="67">
        <v>1</v>
      </c>
    </row>
    <row r="18" spans="2:7">
      <c r="B18" s="70"/>
      <c r="C18"/>
      <c r="D18" t="s">
        <v>1874</v>
      </c>
      <c r="E18" t="s">
        <v>825</v>
      </c>
      <c r="F18">
        <v>5</v>
      </c>
      <c r="G18" s="67">
        <v>1</v>
      </c>
    </row>
    <row r="19" spans="2:7">
      <c r="B19" s="70"/>
      <c r="C19"/>
      <c r="D19" t="s">
        <v>1875</v>
      </c>
      <c r="E19" t="s">
        <v>1258</v>
      </c>
      <c r="F19">
        <v>5</v>
      </c>
      <c r="G19" s="67">
        <v>1</v>
      </c>
    </row>
    <row r="20" spans="2:7" ht="30">
      <c r="B20" s="70" t="s">
        <v>1018</v>
      </c>
      <c r="C20"/>
      <c r="G20" s="67">
        <v>4</v>
      </c>
    </row>
    <row r="21" spans="2:7">
      <c r="B21" s="70" t="s">
        <v>932</v>
      </c>
      <c r="C21"/>
      <c r="G21" s="67">
        <v>2</v>
      </c>
    </row>
    <row r="22" spans="2:7">
      <c r="B22" s="70" t="s">
        <v>931</v>
      </c>
      <c r="C22"/>
      <c r="G22" s="67">
        <v>6</v>
      </c>
    </row>
    <row r="23" spans="2:7">
      <c r="B23" s="70" t="s">
        <v>36</v>
      </c>
      <c r="C23"/>
      <c r="G23" s="67">
        <v>2</v>
      </c>
    </row>
    <row r="24" spans="2:7">
      <c r="B24" s="70" t="s">
        <v>1291</v>
      </c>
      <c r="C24"/>
      <c r="G24" s="67">
        <v>2</v>
      </c>
    </row>
    <row r="25" spans="2:7">
      <c r="B25" s="70" t="s">
        <v>882</v>
      </c>
      <c r="C25"/>
      <c r="G25" s="67">
        <v>57</v>
      </c>
    </row>
    <row r="26" spans="2:7" ht="30">
      <c r="B26" s="70" t="s">
        <v>881</v>
      </c>
      <c r="C26"/>
      <c r="G26" s="67">
        <v>11</v>
      </c>
    </row>
    <row r="27" spans="2:7">
      <c r="B27" s="70" t="s">
        <v>883</v>
      </c>
      <c r="C27"/>
      <c r="G27" s="67">
        <v>11</v>
      </c>
    </row>
    <row r="28" spans="2:7">
      <c r="B28"/>
      <c r="C28"/>
    </row>
    <row r="29" spans="2:7">
      <c r="B29"/>
      <c r="C29"/>
    </row>
    <row r="30" spans="2:7">
      <c r="B30"/>
      <c r="C30"/>
    </row>
    <row r="31" spans="2:7">
      <c r="B31"/>
      <c r="C31"/>
    </row>
    <row r="32" spans="2:7">
      <c r="B32"/>
      <c r="C32"/>
    </row>
    <row r="33" spans="2:3">
      <c r="B33"/>
      <c r="C33"/>
    </row>
    <row r="34" spans="2:3">
      <c r="B34"/>
      <c r="C34"/>
    </row>
    <row r="35" spans="2:3">
      <c r="B35"/>
      <c r="C35"/>
    </row>
    <row r="36" spans="2:3">
      <c r="B36"/>
      <c r="C36"/>
    </row>
    <row r="37" spans="2:3">
      <c r="B37"/>
      <c r="C37"/>
    </row>
    <row r="38" spans="2:3">
      <c r="B38"/>
      <c r="C38"/>
    </row>
    <row r="39" spans="2:3">
      <c r="B39"/>
      <c r="C39"/>
    </row>
    <row r="40" spans="2:3">
      <c r="B40"/>
      <c r="C40"/>
    </row>
    <row r="41" spans="2:3">
      <c r="B41"/>
      <c r="C41"/>
    </row>
    <row r="42" spans="2:3">
      <c r="B42"/>
      <c r="C42"/>
    </row>
    <row r="43" spans="2:3">
      <c r="B43"/>
      <c r="C43"/>
    </row>
    <row r="44" spans="2:3">
      <c r="B44"/>
      <c r="C44"/>
    </row>
    <row r="45" spans="2:3">
      <c r="B45"/>
      <c r="C45"/>
    </row>
    <row r="46" spans="2:3">
      <c r="B46"/>
      <c r="C46"/>
    </row>
    <row r="47" spans="2:3">
      <c r="B47"/>
      <c r="C47"/>
    </row>
    <row r="48" spans="2:3">
      <c r="B48"/>
      <c r="C48"/>
    </row>
    <row r="49" spans="2:3">
      <c r="B49"/>
      <c r="C49"/>
    </row>
    <row r="50" spans="2:3">
      <c r="B50"/>
      <c r="C50"/>
    </row>
    <row r="51" spans="2:3">
      <c r="B51"/>
      <c r="C51"/>
    </row>
    <row r="52" spans="2:3">
      <c r="B52"/>
      <c r="C52"/>
    </row>
    <row r="53" spans="2:3">
      <c r="B53"/>
      <c r="C53"/>
    </row>
    <row r="54" spans="2:3">
      <c r="B54"/>
      <c r="C54"/>
    </row>
    <row r="55" spans="2:3">
      <c r="B55"/>
      <c r="C55"/>
    </row>
    <row r="56" spans="2:3">
      <c r="B56"/>
      <c r="C56"/>
    </row>
    <row r="57" spans="2:3">
      <c r="B57"/>
      <c r="C57"/>
    </row>
    <row r="58" spans="2:3">
      <c r="B58"/>
      <c r="C58"/>
    </row>
    <row r="59" spans="2:3">
      <c r="B59"/>
      <c r="C59"/>
    </row>
    <row r="60" spans="2:3">
      <c r="B60"/>
      <c r="C60"/>
    </row>
    <row r="61" spans="2:3">
      <c r="B61"/>
      <c r="C61"/>
    </row>
    <row r="62" spans="2:3">
      <c r="B62"/>
      <c r="C62"/>
    </row>
    <row r="63" spans="2:3">
      <c r="B63"/>
      <c r="C63"/>
    </row>
    <row r="64" spans="2:3">
      <c r="B64"/>
      <c r="C64"/>
    </row>
    <row r="65" spans="2:3">
      <c r="B65"/>
      <c r="C65"/>
    </row>
    <row r="66" spans="2:3">
      <c r="B66"/>
      <c r="C66"/>
    </row>
    <row r="67" spans="2:3">
      <c r="B67"/>
      <c r="C67"/>
    </row>
    <row r="68" spans="2:3">
      <c r="B68"/>
      <c r="C68"/>
    </row>
    <row r="69" spans="2:3">
      <c r="B69"/>
      <c r="C69"/>
    </row>
    <row r="70" spans="2:3">
      <c r="B70"/>
      <c r="C70"/>
    </row>
    <row r="71" spans="2:3">
      <c r="B71"/>
      <c r="C71"/>
    </row>
    <row r="72" spans="2:3">
      <c r="B72"/>
      <c r="C72"/>
    </row>
    <row r="73" spans="2:3">
      <c r="B73"/>
      <c r="C73"/>
    </row>
    <row r="74" spans="2:3">
      <c r="B74"/>
      <c r="C74"/>
    </row>
    <row r="75" spans="2:3">
      <c r="B75"/>
      <c r="C75"/>
    </row>
    <row r="76" spans="2:3">
      <c r="B76"/>
      <c r="C76"/>
    </row>
    <row r="77" spans="2:3">
      <c r="B77"/>
      <c r="C77"/>
    </row>
    <row r="78" spans="2:3">
      <c r="B78"/>
      <c r="C78"/>
    </row>
    <row r="79" spans="2:3">
      <c r="B79"/>
      <c r="C79"/>
    </row>
    <row r="80" spans="2:3">
      <c r="B80"/>
      <c r="C80"/>
    </row>
    <row r="81" spans="2:3">
      <c r="B81"/>
      <c r="C81"/>
    </row>
    <row r="82" spans="2:3">
      <c r="B82"/>
      <c r="C82"/>
    </row>
    <row r="83" spans="2:3">
      <c r="B83"/>
      <c r="C83"/>
    </row>
    <row r="84" spans="2:3">
      <c r="B84"/>
      <c r="C84"/>
    </row>
    <row r="85" spans="2:3">
      <c r="B85"/>
      <c r="C85"/>
    </row>
    <row r="86" spans="2:3">
      <c r="B86"/>
      <c r="C86"/>
    </row>
    <row r="87" spans="2:3">
      <c r="B87"/>
      <c r="C87"/>
    </row>
    <row r="88" spans="2:3">
      <c r="B88"/>
      <c r="C88"/>
    </row>
    <row r="89" spans="2:3">
      <c r="B89"/>
      <c r="C89"/>
    </row>
    <row r="90" spans="2:3">
      <c r="B90"/>
      <c r="C90"/>
    </row>
    <row r="91" spans="2:3">
      <c r="B91"/>
      <c r="C91"/>
    </row>
    <row r="92" spans="2:3">
      <c r="B92"/>
      <c r="C92"/>
    </row>
    <row r="93" spans="2:3">
      <c r="B93"/>
      <c r="C93"/>
    </row>
    <row r="94" spans="2:3">
      <c r="B94"/>
      <c r="C94"/>
    </row>
    <row r="95" spans="2:3">
      <c r="B95"/>
      <c r="C95"/>
    </row>
    <row r="96" spans="2:3">
      <c r="B96"/>
      <c r="C96"/>
    </row>
    <row r="97" spans="2:3">
      <c r="B97"/>
      <c r="C97"/>
    </row>
    <row r="98" spans="2:3">
      <c r="B98"/>
      <c r="C98"/>
    </row>
    <row r="99" spans="2:3">
      <c r="B99"/>
      <c r="C99"/>
    </row>
    <row r="100" spans="2:3">
      <c r="B100"/>
      <c r="C100"/>
    </row>
    <row r="101" spans="2:3">
      <c r="B101"/>
      <c r="C101"/>
    </row>
    <row r="102" spans="2:3">
      <c r="B102"/>
      <c r="C102"/>
    </row>
    <row r="103" spans="2:3">
      <c r="B103"/>
      <c r="C103"/>
    </row>
    <row r="104" spans="2:3">
      <c r="B104"/>
      <c r="C104"/>
    </row>
    <row r="105" spans="2:3">
      <c r="B105"/>
      <c r="C105"/>
    </row>
    <row r="106" spans="2:3">
      <c r="B106"/>
      <c r="C106"/>
    </row>
    <row r="107" spans="2:3">
      <c r="B107"/>
      <c r="C107"/>
    </row>
    <row r="108" spans="2:3">
      <c r="B108"/>
      <c r="C108"/>
    </row>
    <row r="109" spans="2:3">
      <c r="B109"/>
      <c r="C109"/>
    </row>
    <row r="110" spans="2:3">
      <c r="B110"/>
      <c r="C110"/>
    </row>
    <row r="111" spans="2:3">
      <c r="B111"/>
      <c r="C111"/>
    </row>
    <row r="112" spans="2:3">
      <c r="B112"/>
      <c r="C112"/>
    </row>
    <row r="113" spans="2:3">
      <c r="B113"/>
      <c r="C113"/>
    </row>
    <row r="114" spans="2:3">
      <c r="B114"/>
      <c r="C114"/>
    </row>
    <row r="115" spans="2:3">
      <c r="B115"/>
      <c r="C115"/>
    </row>
    <row r="116" spans="2:3">
      <c r="B116"/>
      <c r="C116"/>
    </row>
    <row r="117" spans="2:3">
      <c r="B117"/>
      <c r="C117"/>
    </row>
    <row r="118" spans="2:3">
      <c r="B118"/>
      <c r="C118"/>
    </row>
    <row r="119" spans="2:3">
      <c r="B119"/>
      <c r="C119"/>
    </row>
    <row r="120" spans="2:3">
      <c r="B120"/>
      <c r="C120"/>
    </row>
    <row r="121" spans="2:3">
      <c r="B121"/>
      <c r="C121"/>
    </row>
    <row r="122" spans="2:3">
      <c r="B122"/>
      <c r="C122"/>
    </row>
    <row r="123" spans="2:3">
      <c r="B123"/>
      <c r="C123"/>
    </row>
    <row r="124" spans="2:3">
      <c r="B124"/>
      <c r="C124"/>
    </row>
    <row r="125" spans="2:3">
      <c r="B125"/>
      <c r="C125"/>
    </row>
    <row r="126" spans="2:3">
      <c r="B126"/>
      <c r="C126"/>
    </row>
    <row r="127" spans="2:3">
      <c r="B127"/>
      <c r="C127"/>
    </row>
    <row r="128" spans="2:3">
      <c r="B128"/>
      <c r="C128"/>
    </row>
    <row r="129" spans="2:3">
      <c r="B129"/>
      <c r="C129"/>
    </row>
    <row r="130" spans="2:3">
      <c r="B130"/>
      <c r="C130"/>
    </row>
    <row r="131" spans="2:3">
      <c r="B131"/>
      <c r="C131"/>
    </row>
    <row r="132" spans="2:3">
      <c r="B132"/>
      <c r="C132"/>
    </row>
    <row r="133" spans="2:3">
      <c r="B133"/>
      <c r="C133"/>
    </row>
    <row r="134" spans="2:3">
      <c r="B134"/>
      <c r="C134"/>
    </row>
    <row r="135" spans="2:3">
      <c r="B135"/>
      <c r="C135"/>
    </row>
    <row r="136" spans="2:3">
      <c r="B136"/>
      <c r="C136"/>
    </row>
    <row r="137" spans="2:3">
      <c r="B137"/>
      <c r="C137"/>
    </row>
    <row r="138" spans="2:3">
      <c r="B138"/>
      <c r="C138"/>
    </row>
    <row r="139" spans="2:3">
      <c r="B139"/>
      <c r="C139"/>
    </row>
    <row r="140" spans="2:3">
      <c r="B140"/>
      <c r="C140"/>
    </row>
    <row r="141" spans="2:3">
      <c r="B141"/>
      <c r="C141"/>
    </row>
    <row r="142" spans="2:3">
      <c r="B142"/>
      <c r="C142"/>
    </row>
    <row r="143" spans="2:3">
      <c r="B143"/>
      <c r="C143"/>
    </row>
    <row r="144" spans="2:3">
      <c r="B144"/>
      <c r="C144"/>
    </row>
    <row r="145" spans="2:3">
      <c r="B145"/>
      <c r="C145"/>
    </row>
    <row r="146" spans="2:3">
      <c r="B146"/>
      <c r="C146"/>
    </row>
    <row r="147" spans="2:3">
      <c r="B147"/>
      <c r="C147"/>
    </row>
    <row r="148" spans="2:3">
      <c r="B148"/>
      <c r="C148"/>
    </row>
    <row r="149" spans="2:3">
      <c r="B149"/>
      <c r="C149"/>
    </row>
    <row r="150" spans="2:3">
      <c r="B150"/>
      <c r="C150"/>
    </row>
    <row r="151" spans="2:3">
      <c r="B151"/>
      <c r="C151"/>
    </row>
    <row r="152" spans="2:3">
      <c r="B152"/>
      <c r="C152"/>
    </row>
    <row r="153" spans="2:3">
      <c r="B153"/>
      <c r="C153"/>
    </row>
    <row r="154" spans="2:3">
      <c r="B154"/>
      <c r="C154"/>
    </row>
    <row r="155" spans="2:3">
      <c r="B155"/>
      <c r="C155"/>
    </row>
    <row r="156" spans="2:3">
      <c r="B156"/>
      <c r="C156"/>
    </row>
    <row r="157" spans="2:3">
      <c r="B157"/>
      <c r="C157"/>
    </row>
    <row r="158" spans="2:3">
      <c r="B158"/>
      <c r="C158"/>
    </row>
    <row r="159" spans="2:3">
      <c r="B159"/>
      <c r="C159"/>
    </row>
    <row r="160" spans="2:3">
      <c r="B160"/>
      <c r="C160"/>
    </row>
    <row r="161" spans="2:3">
      <c r="B161"/>
      <c r="C161"/>
    </row>
    <row r="162" spans="2:3">
      <c r="B162"/>
      <c r="C162"/>
    </row>
    <row r="163" spans="2:3">
      <c r="B163"/>
      <c r="C163"/>
    </row>
    <row r="164" spans="2:3">
      <c r="B164"/>
      <c r="C164"/>
    </row>
    <row r="165" spans="2:3">
      <c r="B165"/>
      <c r="C165"/>
    </row>
    <row r="166" spans="2:3">
      <c r="B166"/>
      <c r="C166"/>
    </row>
    <row r="167" spans="2:3">
      <c r="B167"/>
      <c r="C167"/>
    </row>
    <row r="168" spans="2:3">
      <c r="B168"/>
      <c r="C168"/>
    </row>
    <row r="169" spans="2:3">
      <c r="B169"/>
      <c r="C169"/>
    </row>
    <row r="170" spans="2:3">
      <c r="B170"/>
      <c r="C170"/>
    </row>
    <row r="171" spans="2:3">
      <c r="B171"/>
      <c r="C171"/>
    </row>
    <row r="172" spans="2:3">
      <c r="B172"/>
      <c r="C172"/>
    </row>
    <row r="173" spans="2:3">
      <c r="B173"/>
      <c r="C173"/>
    </row>
    <row r="174" spans="2:3">
      <c r="B174"/>
      <c r="C174"/>
    </row>
    <row r="175" spans="2:3">
      <c r="B175"/>
      <c r="C175"/>
    </row>
    <row r="176" spans="2:3">
      <c r="B176"/>
      <c r="C176"/>
    </row>
    <row r="177" spans="2:3">
      <c r="B177"/>
      <c r="C177"/>
    </row>
    <row r="178" spans="2:3">
      <c r="B178"/>
      <c r="C178"/>
    </row>
    <row r="179" spans="2:3">
      <c r="B179"/>
      <c r="C179"/>
    </row>
    <row r="180" spans="2:3">
      <c r="B180"/>
      <c r="C180"/>
    </row>
    <row r="181" spans="2:3">
      <c r="B181"/>
      <c r="C181"/>
    </row>
    <row r="182" spans="2:3">
      <c r="B182"/>
      <c r="C182"/>
    </row>
    <row r="183" spans="2:3">
      <c r="B183"/>
      <c r="C183"/>
    </row>
    <row r="184" spans="2:3">
      <c r="B184"/>
      <c r="C184"/>
    </row>
    <row r="185" spans="2:3">
      <c r="B185"/>
      <c r="C185"/>
    </row>
    <row r="186" spans="2:3">
      <c r="B186"/>
      <c r="C186"/>
    </row>
    <row r="187" spans="2:3">
      <c r="B187"/>
      <c r="C187"/>
    </row>
    <row r="188" spans="2:3">
      <c r="B188"/>
      <c r="C188"/>
    </row>
    <row r="189" spans="2:3">
      <c r="B189"/>
      <c r="C189"/>
    </row>
    <row r="190" spans="2:3">
      <c r="B190"/>
      <c r="C190"/>
    </row>
    <row r="191" spans="2:3">
      <c r="B191"/>
      <c r="C191"/>
    </row>
    <row r="192" spans="2:3">
      <c r="B192"/>
      <c r="C192"/>
    </row>
    <row r="193" spans="2:3">
      <c r="B193"/>
      <c r="C193"/>
    </row>
    <row r="194" spans="2:3">
      <c r="B194"/>
      <c r="C194"/>
    </row>
    <row r="195" spans="2:3">
      <c r="B195"/>
      <c r="C195"/>
    </row>
    <row r="196" spans="2:3">
      <c r="B196"/>
      <c r="C196"/>
    </row>
    <row r="197" spans="2:3">
      <c r="B197"/>
      <c r="C197"/>
    </row>
    <row r="198" spans="2:3">
      <c r="B198"/>
      <c r="C198"/>
    </row>
    <row r="199" spans="2:3">
      <c r="B199"/>
      <c r="C199"/>
    </row>
    <row r="200" spans="2:3">
      <c r="B200"/>
      <c r="C200"/>
    </row>
    <row r="201" spans="2:3">
      <c r="B201"/>
      <c r="C201"/>
    </row>
    <row r="202" spans="2:3">
      <c r="B202"/>
      <c r="C202"/>
    </row>
    <row r="203" spans="2:3">
      <c r="B203"/>
      <c r="C203"/>
    </row>
    <row r="204" spans="2:3">
      <c r="B204"/>
      <c r="C204"/>
    </row>
    <row r="205" spans="2:3">
      <c r="B205"/>
      <c r="C205"/>
    </row>
    <row r="206" spans="2:3">
      <c r="B206"/>
      <c r="C206"/>
    </row>
    <row r="207" spans="2:3">
      <c r="B207"/>
      <c r="C207"/>
    </row>
    <row r="208" spans="2:3">
      <c r="B208"/>
      <c r="C208"/>
    </row>
    <row r="209" spans="2:3">
      <c r="B209"/>
      <c r="C209"/>
    </row>
    <row r="210" spans="2:3">
      <c r="B210"/>
      <c r="C210"/>
    </row>
    <row r="211" spans="2:3">
      <c r="B211"/>
      <c r="C211"/>
    </row>
    <row r="212" spans="2:3">
      <c r="B212"/>
      <c r="C212"/>
    </row>
    <row r="213" spans="2:3">
      <c r="B213"/>
      <c r="C213"/>
    </row>
    <row r="214" spans="2:3">
      <c r="B214"/>
      <c r="C214"/>
    </row>
    <row r="215" spans="2:3">
      <c r="B215"/>
      <c r="C215"/>
    </row>
    <row r="216" spans="2:3">
      <c r="B216"/>
      <c r="C216"/>
    </row>
    <row r="217" spans="2:3">
      <c r="B217"/>
      <c r="C217"/>
    </row>
    <row r="218" spans="2:3">
      <c r="B218"/>
      <c r="C218"/>
    </row>
    <row r="219" spans="2:3">
      <c r="B219"/>
      <c r="C219"/>
    </row>
    <row r="220" spans="2:3">
      <c r="B220"/>
      <c r="C220"/>
    </row>
    <row r="221" spans="2:3">
      <c r="B221"/>
      <c r="C221"/>
    </row>
    <row r="222" spans="2:3">
      <c r="B222"/>
      <c r="C222"/>
    </row>
    <row r="223" spans="2:3">
      <c r="B223"/>
      <c r="C223"/>
    </row>
    <row r="224" spans="2:3">
      <c r="B224"/>
      <c r="C224"/>
    </row>
    <row r="225" spans="2:3">
      <c r="B225"/>
      <c r="C225"/>
    </row>
    <row r="226" spans="2:3">
      <c r="B226"/>
      <c r="C226"/>
    </row>
  </sheetData>
  <pageMargins left="0.7" right="0.7" top="0.75" bottom="0.75"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34"/>
  <sheetViews>
    <sheetView topLeftCell="A10" zoomScaleNormal="100" zoomScaleSheetLayoutView="85" workbookViewId="0">
      <selection activeCell="I14" sqref="I14"/>
    </sheetView>
  </sheetViews>
  <sheetFormatPr defaultColWidth="8.85546875" defaultRowHeight="15"/>
  <cols>
    <col min="1" max="1" width="8.85546875" style="16"/>
    <col min="2" max="2" width="29.140625" style="16" customWidth="1"/>
    <col min="3" max="3" width="23.42578125" style="19" customWidth="1"/>
    <col min="4" max="4" width="14.42578125" style="16" customWidth="1"/>
    <col min="5" max="5" width="11.140625" style="16" hidden="1" customWidth="1"/>
    <col min="6" max="6" width="19.42578125" style="16" hidden="1" customWidth="1"/>
    <col min="7" max="7" width="18" style="16" customWidth="1"/>
    <col min="8" max="8" width="0" style="16" hidden="1" customWidth="1"/>
    <col min="9" max="9" width="11" style="16" customWidth="1"/>
    <col min="10" max="10" width="10.7109375" style="16" customWidth="1"/>
    <col min="11" max="16384" width="8.85546875" style="16"/>
  </cols>
  <sheetData>
    <row r="2" spans="1:12" customFormat="1" ht="26.25">
      <c r="B2" s="62" t="s">
        <v>1362</v>
      </c>
    </row>
    <row r="3" spans="1:12" customFormat="1" ht="26.25">
      <c r="B3" s="62"/>
    </row>
    <row r="4" spans="1:12" customFormat="1" ht="15.75" thickBot="1"/>
    <row r="5" spans="1:12" ht="111" thickBot="1">
      <c r="A5" s="89" t="s">
        <v>26</v>
      </c>
      <c r="B5" s="86" t="s">
        <v>1256</v>
      </c>
      <c r="C5" s="86" t="s">
        <v>1253</v>
      </c>
      <c r="D5" s="88" t="s">
        <v>1280</v>
      </c>
      <c r="E5" s="87" t="s">
        <v>1279</v>
      </c>
      <c r="F5" s="86" t="s">
        <v>1278</v>
      </c>
      <c r="G5" s="85" t="s">
        <v>1277</v>
      </c>
      <c r="I5"/>
      <c r="J5"/>
      <c r="K5"/>
      <c r="L5"/>
    </row>
    <row r="6" spans="1:12" ht="15.75">
      <c r="A6" s="84" t="s">
        <v>18</v>
      </c>
      <c r="B6" s="83" t="s">
        <v>1275</v>
      </c>
      <c r="C6" s="82" t="s">
        <v>1266</v>
      </c>
      <c r="D6" s="81">
        <v>210</v>
      </c>
      <c r="E6" s="80">
        <v>27.9</v>
      </c>
      <c r="F6" s="79"/>
      <c r="G6" s="78">
        <v>27.9</v>
      </c>
      <c r="H6" s="16">
        <v>55</v>
      </c>
      <c r="I6"/>
      <c r="J6"/>
      <c r="K6"/>
      <c r="L6"/>
    </row>
    <row r="7" spans="1:12" ht="15.75">
      <c r="A7" s="77" t="s">
        <v>16</v>
      </c>
      <c r="B7" s="24" t="s">
        <v>1275</v>
      </c>
      <c r="C7" s="76" t="s">
        <v>1265</v>
      </c>
      <c r="D7" s="31">
        <v>210</v>
      </c>
      <c r="E7" s="75">
        <v>27.4</v>
      </c>
      <c r="F7" s="74"/>
      <c r="G7" s="73">
        <v>27.4</v>
      </c>
      <c r="H7" s="16">
        <v>27</v>
      </c>
      <c r="I7"/>
      <c r="J7"/>
      <c r="K7"/>
      <c r="L7"/>
    </row>
    <row r="8" spans="1:12" ht="15.75">
      <c r="A8" s="77" t="s">
        <v>14</v>
      </c>
      <c r="B8" s="24" t="s">
        <v>1275</v>
      </c>
      <c r="C8" s="76" t="s">
        <v>1276</v>
      </c>
      <c r="D8" s="31">
        <v>210</v>
      </c>
      <c r="E8" s="75">
        <v>28.4</v>
      </c>
      <c r="F8" s="74"/>
      <c r="G8" s="73">
        <v>28.4</v>
      </c>
      <c r="H8" s="16">
        <v>28</v>
      </c>
      <c r="I8"/>
      <c r="J8"/>
      <c r="K8"/>
      <c r="L8"/>
    </row>
    <row r="9" spans="1:12" ht="15.75">
      <c r="A9" s="77" t="s">
        <v>13</v>
      </c>
      <c r="B9" s="24" t="s">
        <v>1275</v>
      </c>
      <c r="C9" s="76" t="s">
        <v>1273</v>
      </c>
      <c r="D9" s="31">
        <v>210</v>
      </c>
      <c r="E9" s="75">
        <v>29.4</v>
      </c>
      <c r="F9" s="74"/>
      <c r="G9" s="73">
        <v>29.4</v>
      </c>
      <c r="H9" s="16">
        <v>75</v>
      </c>
      <c r="I9"/>
      <c r="J9"/>
      <c r="K9"/>
      <c r="L9"/>
    </row>
    <row r="10" spans="1:12" ht="15.75">
      <c r="A10" s="77" t="s">
        <v>12</v>
      </c>
      <c r="B10" s="24" t="s">
        <v>1275</v>
      </c>
      <c r="C10" s="76" t="s">
        <v>1264</v>
      </c>
      <c r="D10" s="31">
        <v>210</v>
      </c>
      <c r="E10" s="75">
        <v>28.7</v>
      </c>
      <c r="F10" s="74"/>
      <c r="G10" s="73">
        <v>28.5</v>
      </c>
      <c r="H10" s="16">
        <v>28</v>
      </c>
      <c r="I10"/>
      <c r="J10"/>
      <c r="K10"/>
      <c r="L10"/>
    </row>
    <row r="11" spans="1:12" ht="15.75">
      <c r="A11" s="77" t="s">
        <v>10</v>
      </c>
      <c r="B11" s="24" t="s">
        <v>1275</v>
      </c>
      <c r="C11" s="76" t="s">
        <v>1263</v>
      </c>
      <c r="D11" s="31">
        <v>210</v>
      </c>
      <c r="E11" s="75">
        <v>28.1</v>
      </c>
      <c r="F11" s="74"/>
      <c r="G11" s="73">
        <v>28.1</v>
      </c>
      <c r="H11" s="16">
        <v>28</v>
      </c>
      <c r="I11"/>
      <c r="J11"/>
      <c r="K11"/>
      <c r="L11"/>
    </row>
    <row r="12" spans="1:12" ht="15.75">
      <c r="A12" s="77" t="s">
        <v>3</v>
      </c>
      <c r="B12" s="1" t="s">
        <v>1272</v>
      </c>
      <c r="C12" s="76" t="s">
        <v>1274</v>
      </c>
      <c r="D12" s="36">
        <v>211</v>
      </c>
      <c r="E12" s="75">
        <v>33.200000000000003</v>
      </c>
      <c r="F12" s="74"/>
      <c r="G12" s="73">
        <v>26</v>
      </c>
      <c r="H12" s="16">
        <v>65</v>
      </c>
      <c r="I12"/>
      <c r="J12"/>
      <c r="K12"/>
      <c r="L12"/>
    </row>
    <row r="13" spans="1:12" ht="15.75">
      <c r="A13" s="77" t="s">
        <v>81</v>
      </c>
      <c r="B13" s="1" t="s">
        <v>1272</v>
      </c>
      <c r="C13" s="76" t="s">
        <v>1269</v>
      </c>
      <c r="D13" s="36">
        <v>211</v>
      </c>
      <c r="E13" s="75">
        <v>22.2</v>
      </c>
      <c r="F13" s="74"/>
      <c r="G13" s="73">
        <v>22.2</v>
      </c>
      <c r="H13" s="16">
        <v>22</v>
      </c>
      <c r="I13"/>
      <c r="J13"/>
      <c r="K13"/>
      <c r="L13"/>
    </row>
    <row r="14" spans="1:12" ht="15.75">
      <c r="A14" s="77" t="s">
        <v>82</v>
      </c>
      <c r="B14" s="1" t="s">
        <v>1272</v>
      </c>
      <c r="C14" s="76" t="s">
        <v>1268</v>
      </c>
      <c r="D14" s="36">
        <v>211</v>
      </c>
      <c r="E14" s="75">
        <v>26.4</v>
      </c>
      <c r="F14" s="74"/>
      <c r="G14" s="73">
        <v>26.4</v>
      </c>
      <c r="H14" s="16">
        <v>26</v>
      </c>
      <c r="I14"/>
      <c r="J14"/>
      <c r="K14"/>
      <c r="L14"/>
    </row>
    <row r="15" spans="1:12" ht="15.75">
      <c r="A15" s="77" t="s">
        <v>83</v>
      </c>
      <c r="B15" s="1" t="s">
        <v>1272</v>
      </c>
      <c r="C15" s="76" t="s">
        <v>1267</v>
      </c>
      <c r="D15" s="36">
        <v>211</v>
      </c>
      <c r="E15" s="75">
        <v>28</v>
      </c>
      <c r="F15" s="74"/>
      <c r="G15" s="73">
        <v>25.4</v>
      </c>
      <c r="H15" s="16">
        <v>55</v>
      </c>
      <c r="I15"/>
      <c r="J15"/>
      <c r="K15"/>
      <c r="L15"/>
    </row>
    <row r="16" spans="1:12" ht="15.75">
      <c r="A16" s="77" t="s">
        <v>84</v>
      </c>
      <c r="B16" s="1" t="s">
        <v>1272</v>
      </c>
      <c r="C16" s="76" t="s">
        <v>1266</v>
      </c>
      <c r="D16" s="36">
        <v>211</v>
      </c>
      <c r="E16" s="75">
        <v>27.9</v>
      </c>
      <c r="F16" s="74"/>
      <c r="G16" s="73">
        <v>27.9</v>
      </c>
      <c r="H16" s="16">
        <v>55</v>
      </c>
      <c r="I16"/>
      <c r="J16"/>
      <c r="K16"/>
      <c r="L16"/>
    </row>
    <row r="17" spans="1:12" ht="15.75">
      <c r="A17" s="77" t="s">
        <v>884</v>
      </c>
      <c r="B17" s="1" t="s">
        <v>1272</v>
      </c>
      <c r="C17" s="76" t="s">
        <v>1265</v>
      </c>
      <c r="D17" s="36">
        <v>211</v>
      </c>
      <c r="E17" s="75">
        <v>28.1</v>
      </c>
      <c r="F17" s="74"/>
      <c r="G17" s="73">
        <v>27.2</v>
      </c>
      <c r="H17" s="16">
        <v>27</v>
      </c>
      <c r="I17"/>
      <c r="J17"/>
      <c r="K17"/>
      <c r="L17"/>
    </row>
    <row r="18" spans="1:12" ht="15.75">
      <c r="A18" s="77" t="s">
        <v>885</v>
      </c>
      <c r="B18" s="1" t="s">
        <v>1272</v>
      </c>
      <c r="C18" s="76" t="s">
        <v>1273</v>
      </c>
      <c r="D18" s="36">
        <v>211</v>
      </c>
      <c r="E18" s="75">
        <v>28.1</v>
      </c>
      <c r="F18" s="74"/>
      <c r="G18" s="73">
        <v>28.1</v>
      </c>
      <c r="H18" s="16">
        <v>75</v>
      </c>
      <c r="I18"/>
      <c r="J18"/>
      <c r="K18"/>
      <c r="L18"/>
    </row>
    <row r="19" spans="1:12" ht="15.75">
      <c r="A19" s="77" t="s">
        <v>886</v>
      </c>
      <c r="B19" s="1" t="s">
        <v>1272</v>
      </c>
      <c r="C19" s="76" t="s">
        <v>1264</v>
      </c>
      <c r="D19" s="36">
        <v>211</v>
      </c>
      <c r="E19" s="75">
        <v>27.5</v>
      </c>
      <c r="F19" s="74"/>
      <c r="G19" s="73">
        <v>23.2</v>
      </c>
      <c r="H19" s="16">
        <v>23</v>
      </c>
      <c r="I19"/>
      <c r="J19"/>
      <c r="K19"/>
      <c r="L19"/>
    </row>
    <row r="20" spans="1:12" ht="16.5" thickBot="1">
      <c r="A20" s="77" t="s">
        <v>887</v>
      </c>
      <c r="B20" s="1" t="s">
        <v>1272</v>
      </c>
      <c r="C20" s="76" t="s">
        <v>1263</v>
      </c>
      <c r="D20" s="36">
        <v>211</v>
      </c>
      <c r="E20" s="75">
        <v>27</v>
      </c>
      <c r="F20" s="74"/>
      <c r="G20" s="73">
        <v>27</v>
      </c>
      <c r="H20" s="16">
        <v>27</v>
      </c>
      <c r="I20"/>
      <c r="J20"/>
      <c r="K20"/>
      <c r="L20"/>
    </row>
    <row r="21" spans="1:12" ht="15.75">
      <c r="A21" s="84" t="s">
        <v>198</v>
      </c>
      <c r="B21" s="83" t="s">
        <v>1270</v>
      </c>
      <c r="C21" s="82" t="s">
        <v>1269</v>
      </c>
      <c r="D21" s="81">
        <v>210</v>
      </c>
      <c r="E21" s="80">
        <v>43.9</v>
      </c>
      <c r="F21" s="79"/>
      <c r="G21" s="78">
        <v>30</v>
      </c>
      <c r="H21" s="16">
        <v>55</v>
      </c>
      <c r="I21"/>
      <c r="J21"/>
      <c r="K21"/>
      <c r="L21"/>
    </row>
    <row r="22" spans="1:12" ht="15.75">
      <c r="A22" s="77" t="s">
        <v>199</v>
      </c>
      <c r="B22" s="24" t="s">
        <v>1270</v>
      </c>
      <c r="C22" s="76" t="s">
        <v>1268</v>
      </c>
      <c r="D22" s="31">
        <v>210</v>
      </c>
      <c r="E22" s="75">
        <v>42.1</v>
      </c>
      <c r="F22" s="74"/>
      <c r="G22" s="73">
        <v>75</v>
      </c>
      <c r="H22" s="16">
        <v>95</v>
      </c>
      <c r="I22"/>
      <c r="J22"/>
      <c r="K22"/>
      <c r="L22"/>
    </row>
    <row r="23" spans="1:12" ht="15.75">
      <c r="A23" s="77" t="s">
        <v>200</v>
      </c>
      <c r="B23" s="24" t="s">
        <v>1270</v>
      </c>
      <c r="C23" s="76" t="s">
        <v>1271</v>
      </c>
      <c r="D23" s="31">
        <v>210</v>
      </c>
      <c r="E23" s="75">
        <v>40</v>
      </c>
      <c r="F23" s="74"/>
      <c r="G23" s="73">
        <v>40</v>
      </c>
      <c r="H23" s="16">
        <v>40</v>
      </c>
      <c r="I23"/>
      <c r="J23"/>
      <c r="K23"/>
      <c r="L23"/>
    </row>
    <row r="24" spans="1:12" ht="15.75">
      <c r="A24" s="77" t="s">
        <v>201</v>
      </c>
      <c r="B24" s="24" t="s">
        <v>1270</v>
      </c>
      <c r="C24" s="76" t="s">
        <v>1267</v>
      </c>
      <c r="D24" s="31">
        <v>210</v>
      </c>
      <c r="E24" s="75">
        <v>44.5</v>
      </c>
      <c r="F24" s="74"/>
      <c r="G24" s="73">
        <v>50</v>
      </c>
      <c r="H24" s="16">
        <v>45</v>
      </c>
      <c r="I24"/>
      <c r="J24"/>
      <c r="K24"/>
      <c r="L24"/>
    </row>
    <row r="25" spans="1:12" ht="15.75">
      <c r="A25" s="77" t="s">
        <v>202</v>
      </c>
      <c r="B25" s="24" t="s">
        <v>1270</v>
      </c>
      <c r="C25" s="76" t="s">
        <v>1266</v>
      </c>
      <c r="D25" s="31">
        <v>210</v>
      </c>
      <c r="E25" s="75">
        <v>40.299999999999997</v>
      </c>
      <c r="F25" s="74"/>
      <c r="G25" s="73">
        <v>40</v>
      </c>
      <c r="H25" s="16">
        <v>55</v>
      </c>
      <c r="I25"/>
      <c r="J25"/>
      <c r="K25"/>
      <c r="L25"/>
    </row>
    <row r="26" spans="1:12" ht="15.75">
      <c r="A26" s="77" t="s">
        <v>203</v>
      </c>
      <c r="B26" s="24" t="s">
        <v>1270</v>
      </c>
      <c r="C26" s="76" t="s">
        <v>1265</v>
      </c>
      <c r="D26" s="31">
        <v>210</v>
      </c>
      <c r="E26" s="75">
        <v>40</v>
      </c>
      <c r="F26" s="74"/>
      <c r="G26" s="73">
        <v>40</v>
      </c>
      <c r="H26" s="16">
        <v>40</v>
      </c>
    </row>
    <row r="27" spans="1:12" ht="15.75">
      <c r="A27" s="77" t="s">
        <v>204</v>
      </c>
      <c r="B27" s="24" t="s">
        <v>1270</v>
      </c>
      <c r="C27" s="76" t="s">
        <v>1263</v>
      </c>
      <c r="D27" s="31">
        <v>210</v>
      </c>
      <c r="E27" s="75">
        <v>40.4</v>
      </c>
      <c r="F27" s="74"/>
      <c r="G27" s="73">
        <v>50</v>
      </c>
      <c r="H27" s="16">
        <v>45</v>
      </c>
    </row>
    <row r="28" spans="1:12" ht="15.75">
      <c r="A28" s="77" t="s">
        <v>208</v>
      </c>
      <c r="B28" s="24" t="s">
        <v>1262</v>
      </c>
      <c r="C28" s="76" t="s">
        <v>1269</v>
      </c>
      <c r="D28" s="36">
        <v>211</v>
      </c>
      <c r="E28" s="75">
        <v>37.6</v>
      </c>
      <c r="F28" s="74"/>
      <c r="G28" s="73">
        <v>30</v>
      </c>
      <c r="H28" s="16">
        <v>55</v>
      </c>
    </row>
    <row r="29" spans="1:12" ht="15.75">
      <c r="A29" s="77" t="s">
        <v>209</v>
      </c>
      <c r="B29" s="24" t="s">
        <v>1262</v>
      </c>
      <c r="C29" s="76" t="s">
        <v>1268</v>
      </c>
      <c r="D29" s="36">
        <v>211</v>
      </c>
      <c r="E29" s="75">
        <v>41</v>
      </c>
      <c r="F29" s="74"/>
      <c r="G29" s="73">
        <v>75</v>
      </c>
      <c r="H29" s="16">
        <v>95</v>
      </c>
    </row>
    <row r="30" spans="1:12" ht="15.75">
      <c r="A30" s="77" t="s">
        <v>888</v>
      </c>
      <c r="B30" s="24" t="s">
        <v>1262</v>
      </c>
      <c r="C30" s="76" t="s">
        <v>1267</v>
      </c>
      <c r="D30" s="36">
        <v>211</v>
      </c>
      <c r="E30" s="75">
        <v>40.700000000000003</v>
      </c>
      <c r="F30" s="74"/>
      <c r="G30" s="73">
        <v>50</v>
      </c>
      <c r="H30" s="16">
        <v>45</v>
      </c>
    </row>
    <row r="31" spans="1:12" ht="15.75">
      <c r="A31" s="77" t="s">
        <v>210</v>
      </c>
      <c r="B31" s="24" t="s">
        <v>1262</v>
      </c>
      <c r="C31" s="76" t="s">
        <v>1266</v>
      </c>
      <c r="D31" s="36">
        <v>211</v>
      </c>
      <c r="E31" s="75">
        <v>31.4</v>
      </c>
      <c r="F31" s="74"/>
      <c r="G31" s="73">
        <v>32</v>
      </c>
      <c r="H31" s="16">
        <v>55</v>
      </c>
    </row>
    <row r="32" spans="1:12" ht="15.75">
      <c r="A32" s="77" t="s">
        <v>889</v>
      </c>
      <c r="B32" s="24" t="s">
        <v>1262</v>
      </c>
      <c r="C32" s="76" t="s">
        <v>1265</v>
      </c>
      <c r="D32" s="36">
        <v>211</v>
      </c>
      <c r="E32" s="75">
        <v>41.8</v>
      </c>
      <c r="F32" s="74"/>
      <c r="G32" s="73">
        <v>42</v>
      </c>
      <c r="H32" s="16">
        <v>41</v>
      </c>
    </row>
    <row r="33" spans="1:8" ht="15.75">
      <c r="A33" s="77" t="s">
        <v>211</v>
      </c>
      <c r="B33" s="24" t="s">
        <v>1262</v>
      </c>
      <c r="C33" s="76" t="s">
        <v>1264</v>
      </c>
      <c r="D33" s="36">
        <v>211</v>
      </c>
      <c r="E33" s="75">
        <v>44.1</v>
      </c>
      <c r="F33" s="74"/>
      <c r="G33" s="73">
        <v>44</v>
      </c>
      <c r="H33" s="16">
        <v>44</v>
      </c>
    </row>
    <row r="34" spans="1:8" ht="15.75">
      <c r="A34" s="77" t="s">
        <v>212</v>
      </c>
      <c r="B34" s="24" t="s">
        <v>1262</v>
      </c>
      <c r="C34" s="76" t="s">
        <v>1263</v>
      </c>
      <c r="D34" s="36">
        <v>211</v>
      </c>
      <c r="E34" s="75">
        <v>41.9</v>
      </c>
      <c r="F34" s="74"/>
      <c r="G34" s="73">
        <v>50</v>
      </c>
      <c r="H34" s="16">
        <v>45</v>
      </c>
    </row>
  </sheetData>
  <autoFilter ref="A5:E34"/>
  <pageMargins left="0.7" right="0.7" top="0.75" bottom="0.75" header="0.3" footer="0.3"/>
  <pageSetup paperSize="9" scale="8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4</vt:i4>
      </vt:variant>
    </vt:vector>
  </HeadingPairs>
  <TitlesOfParts>
    <vt:vector size="4" baseType="lpstr">
      <vt:lpstr>Definicje</vt:lpstr>
      <vt:lpstr>Grupy logiczne</vt:lpstr>
      <vt:lpstr>Struktura słownika</vt:lpstr>
      <vt:lpstr>Założenia_sieć</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Rafał Hedzielski</dc:creator>
  <cp:lastModifiedBy>Mateusz Ganowicz</cp:lastModifiedBy>
  <dcterms:created xsi:type="dcterms:W3CDTF">2015-02-16T07:24:40Z</dcterms:created>
  <dcterms:modified xsi:type="dcterms:W3CDTF">2016-10-28T12:10:46Z</dcterms:modified>
</cp:coreProperties>
</file>