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ZETARGI-ZAMÓWIENIA PUBLICZNE\2021\ZP_271_11_2021_monitoring\robocze_OPZ_29_06_2021\"/>
    </mc:Choice>
  </mc:AlternateContent>
  <xr:revisionPtr revIDLastSave="0" documentId="13_ncr:1_{F5C01D51-65C5-45EC-9275-1D1E31F4A05C}" xr6:coauthVersionLast="47" xr6:coauthVersionMax="47" xr10:uidLastSave="{00000000-0000-0000-0000-000000000000}"/>
  <bookViews>
    <workbookView xWindow="-120" yWindow="-120" windowWidth="25440" windowHeight="15390" xr2:uid="{B2711D3D-8414-48DD-B226-B5C5AAE79A3E}"/>
  </bookViews>
  <sheets>
    <sheet name="Oprogramowanie i sprzęt" sheetId="1" r:id="rId1"/>
  </sheets>
  <definedNames>
    <definedName name="_xlnm.Print_Area" localSheetId="0">'Oprogramowanie i sprzęt'!$A$3:$E$21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 s="1"/>
</calcChain>
</file>

<file path=xl/sharedStrings.xml><?xml version="1.0" encoding="utf-8"?>
<sst xmlns="http://schemas.openxmlformats.org/spreadsheetml/2006/main" count="30" uniqueCount="30">
  <si>
    <t>Uwagi</t>
  </si>
  <si>
    <t xml:space="preserve">Szacunkowy jednostkowy koszt netto </t>
  </si>
  <si>
    <t>Oprogramowanie do monitoringu - podstawa systemu</t>
  </si>
  <si>
    <t>Oprogramowanie do monitoringu - licencja na kamerę</t>
  </si>
  <si>
    <t>Serwer monitoringu (fizyczny host)</t>
  </si>
  <si>
    <t>Zasób dyskowy na nagrania (macierz dyskowa)</t>
  </si>
  <si>
    <t>Jeden fizyczny serwer jest w stanie obsłużyć do 8 kamer na których jest wykonywana analiza obrazu ( np. rozpoznawianie tablic rejestracyjnych )</t>
  </si>
  <si>
    <t>Oprogramowanie do monitoringu - licencja na funkcjonalność rozpoznawania tablic rejestracyjnych ( licencja na kamerę )</t>
  </si>
  <si>
    <t>Oprogramowanie do monitoringu - licencja na funkcjonalność analizy obrazu ( licencja na serwer )</t>
  </si>
  <si>
    <t>Oprogramowanie do monitoringu - licencja na funkcjonalność analizy obrazu ( licencja na kamerę )</t>
  </si>
  <si>
    <t>Łączny szacunkowy koszt netto</t>
  </si>
  <si>
    <t>kamera IP wraz z akcesoriami przyłączeniowymi</t>
  </si>
  <si>
    <t>minimalne parametry: 4Mpx, automatyczna regulacja ostrości, zmienny zakres ogniskowej, kompresja H.265</t>
  </si>
  <si>
    <t>licencja za moduł bazowy oprogramowania, wymagana jedna na cały system monitoringu</t>
  </si>
  <si>
    <t>wymagana w ilości równej ilości kamer podłaczonych do systemu</t>
  </si>
  <si>
    <t>wymagana w ilości równej ilości kamer na których ma się odbywać rozpoznawanie tablic rejestracyjnych</t>
  </si>
  <si>
    <t>wymagana na każdy serwer na którym ma się odbywać analiza obrazu</t>
  </si>
  <si>
    <t>wymagana na każdą kamerę z której nagrania mają być poddawane analizie obrazu</t>
  </si>
  <si>
    <t>System zasilania gwarantowanego</t>
  </si>
  <si>
    <t>Zasialanie awaryjne z galwanicznym rozdzieleniem zasilania, 5kVA</t>
  </si>
  <si>
    <t>Utrzymanie systemu (serwis)</t>
  </si>
  <si>
    <t>Koszt utrzymania systemu w okresie 36 miesięcy</t>
  </si>
  <si>
    <t xml:space="preserve">Zakładamy pojemność macierzy wystarczającą na zapis ciągły z 52 kamer w jakości 4Mpix, 15kl/s, kodek H.265. Materiał przechowywanym przez 35 dni </t>
  </si>
  <si>
    <t>Suma netto:</t>
  </si>
  <si>
    <t>Suma brutto:</t>
  </si>
  <si>
    <t>Stanowisko operatora - komputer z monitorem spełniający wymagania systemu - stacja do podglądu</t>
  </si>
  <si>
    <t>3 lokalizacje:
siedziba Straży Gminnej - Złotniki ul. Dworcowa 2, budynek dworca
siedziba posterunku Policji Suchy Las - Suchy Las ul. Poziomkowa
siedziba Urzędu Gminy - Suchy Las ul. Szkolna 17</t>
  </si>
  <si>
    <r>
      <t>(Znak postępowania:</t>
    </r>
    <r>
      <rPr>
        <b/>
        <sz val="11"/>
        <color theme="1"/>
        <rFont val="Cambria"/>
        <family val="1"/>
        <charset val="238"/>
      </rPr>
      <t xml:space="preserve"> ZP.271.11.2021</t>
    </r>
    <r>
      <rPr>
        <sz val="11"/>
        <color rgb="FF000000"/>
        <rFont val="Cambria"/>
        <family val="1"/>
        <charset val="238"/>
      </rPr>
      <t>)</t>
    </r>
  </si>
  <si>
    <t>Załącznik Nr 3 do SWZ</t>
  </si>
  <si>
    <t>Przedmiar - oprogramowanie i sprzęt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</si>
</sst>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3" borderId="1" xfId="0" applyFont="1" applyFill="1" applyBorder="1"/>
    <xf numFmtId="44" fontId="2" fillId="3" borderId="1" xfId="0" applyNumberFormat="1" applyFont="1" applyFill="1" applyBorder="1"/>
    <xf numFmtId="0" fontId="0" fillId="0" borderId="1" xfId="0" applyFill="1" applyBorder="1" applyAlignment="1">
      <alignment wrapText="1"/>
    </xf>
    <xf numFmtId="44" fontId="0" fillId="0" borderId="1" xfId="1" applyFont="1" applyFill="1" applyBorder="1"/>
    <xf numFmtId="0" fontId="3" fillId="4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3C72-3F21-4013-8DBA-2F548EE713AA}">
  <sheetPr>
    <pageSetUpPr fitToPage="1"/>
  </sheetPr>
  <dimension ref="A1:F21"/>
  <sheetViews>
    <sheetView tabSelected="1" zoomScaleNormal="100" zoomScaleSheetLayoutView="100" workbookViewId="0">
      <selection activeCell="D3" sqref="D3"/>
    </sheetView>
  </sheetViews>
  <sheetFormatPr defaultRowHeight="15" x14ac:dyDescent="0.25"/>
  <cols>
    <col min="1" max="1" width="47.7109375" customWidth="1"/>
    <col min="2" max="2" width="7.85546875" customWidth="1"/>
    <col min="3" max="3" width="15.28515625" bestFit="1" customWidth="1"/>
    <col min="4" max="4" width="15.28515625" customWidth="1"/>
    <col min="5" max="5" width="71.5703125" style="1" customWidth="1"/>
  </cols>
  <sheetData>
    <row r="1" spans="1:6" ht="18" x14ac:dyDescent="0.25">
      <c r="A1" s="15" t="s">
        <v>28</v>
      </c>
      <c r="B1" s="15"/>
      <c r="C1" s="15"/>
      <c r="D1" s="15"/>
      <c r="E1" s="15"/>
    </row>
    <row r="2" spans="1:6" ht="18" x14ac:dyDescent="0.25">
      <c r="A2" s="15" t="s">
        <v>29</v>
      </c>
      <c r="B2" s="15"/>
      <c r="C2" s="15"/>
      <c r="D2" s="15"/>
      <c r="E2" s="15"/>
    </row>
    <row r="3" spans="1:6" ht="45" x14ac:dyDescent="0.25">
      <c r="B3" s="14" t="s">
        <v>27</v>
      </c>
      <c r="C3" s="7" t="s">
        <v>1</v>
      </c>
      <c r="D3" s="7" t="s">
        <v>10</v>
      </c>
      <c r="E3" s="7" t="s">
        <v>0</v>
      </c>
    </row>
    <row r="4" spans="1:6" ht="30" x14ac:dyDescent="0.25">
      <c r="A4" s="2" t="s">
        <v>11</v>
      </c>
      <c r="B4" s="3">
        <v>45</v>
      </c>
      <c r="C4" s="4"/>
      <c r="D4" s="4"/>
      <c r="E4" s="2" t="s">
        <v>12</v>
      </c>
      <c r="F4" s="13"/>
    </row>
    <row r="5" spans="1:6" x14ac:dyDescent="0.25">
      <c r="A5" s="5"/>
      <c r="B5" s="5"/>
      <c r="C5" s="6"/>
      <c r="D5" s="6"/>
      <c r="E5" s="8"/>
    </row>
    <row r="6" spans="1:6" ht="30" x14ac:dyDescent="0.25">
      <c r="A6" s="2" t="s">
        <v>2</v>
      </c>
      <c r="B6" s="3">
        <v>1</v>
      </c>
      <c r="C6" s="4"/>
      <c r="D6" s="4"/>
      <c r="E6" s="2" t="s">
        <v>13</v>
      </c>
    </row>
    <row r="7" spans="1:6" ht="30" x14ac:dyDescent="0.25">
      <c r="A7" s="2" t="s">
        <v>3</v>
      </c>
      <c r="B7" s="3">
        <v>55</v>
      </c>
      <c r="C7" s="4"/>
      <c r="D7" s="4"/>
      <c r="E7" s="2" t="s">
        <v>14</v>
      </c>
    </row>
    <row r="8" spans="1:6" ht="45" x14ac:dyDescent="0.25">
      <c r="A8" s="2" t="s">
        <v>7</v>
      </c>
      <c r="B8" s="3">
        <v>8</v>
      </c>
      <c r="C8" s="4"/>
      <c r="D8" s="4"/>
      <c r="E8" s="2" t="s">
        <v>15</v>
      </c>
    </row>
    <row r="9" spans="1:6" ht="30" x14ac:dyDescent="0.25">
      <c r="A9" s="2" t="s">
        <v>8</v>
      </c>
      <c r="B9" s="3">
        <v>1</v>
      </c>
      <c r="C9" s="4"/>
      <c r="D9" s="4"/>
      <c r="E9" s="2" t="s">
        <v>16</v>
      </c>
    </row>
    <row r="10" spans="1:6" ht="30" x14ac:dyDescent="0.25">
      <c r="A10" s="2" t="s">
        <v>9</v>
      </c>
      <c r="B10" s="3">
        <v>8</v>
      </c>
      <c r="C10" s="4"/>
      <c r="D10" s="4"/>
      <c r="E10" s="2" t="s">
        <v>17</v>
      </c>
    </row>
    <row r="11" spans="1:6" x14ac:dyDescent="0.25">
      <c r="A11" s="5"/>
      <c r="B11" s="5"/>
      <c r="C11" s="5"/>
      <c r="D11" s="5"/>
      <c r="E11" s="8"/>
    </row>
    <row r="12" spans="1:6" ht="30" x14ac:dyDescent="0.25">
      <c r="A12" s="2" t="s">
        <v>4</v>
      </c>
      <c r="B12" s="3">
        <v>2</v>
      </c>
      <c r="C12" s="4"/>
      <c r="D12" s="4"/>
      <c r="E12" s="2" t="s">
        <v>6</v>
      </c>
    </row>
    <row r="13" spans="1:6" ht="30" x14ac:dyDescent="0.25">
      <c r="A13" s="2" t="s">
        <v>5</v>
      </c>
      <c r="B13" s="3">
        <v>1</v>
      </c>
      <c r="C13" s="4"/>
      <c r="D13" s="4"/>
      <c r="E13" s="2" t="s">
        <v>22</v>
      </c>
    </row>
    <row r="14" spans="1:6" x14ac:dyDescent="0.25">
      <c r="A14" s="2" t="s">
        <v>18</v>
      </c>
      <c r="B14" s="3">
        <v>1</v>
      </c>
      <c r="C14" s="4"/>
      <c r="D14" s="4"/>
      <c r="E14" s="2" t="s">
        <v>19</v>
      </c>
    </row>
    <row r="15" spans="1:6" x14ac:dyDescent="0.25">
      <c r="A15" s="5"/>
      <c r="B15" s="5"/>
      <c r="C15" s="5"/>
      <c r="D15" s="5"/>
      <c r="E15" s="8"/>
    </row>
    <row r="16" spans="1:6" ht="60" x14ac:dyDescent="0.25">
      <c r="A16" s="2" t="s">
        <v>25</v>
      </c>
      <c r="B16" s="3">
        <v>3</v>
      </c>
      <c r="C16" s="4"/>
      <c r="D16" s="4"/>
      <c r="E16" s="2" t="s">
        <v>26</v>
      </c>
    </row>
    <row r="17" spans="1:5" x14ac:dyDescent="0.25">
      <c r="A17" s="5"/>
      <c r="B17" s="5"/>
      <c r="C17" s="5"/>
      <c r="D17" s="5"/>
      <c r="E17" s="8"/>
    </row>
    <row r="18" spans="1:5" x14ac:dyDescent="0.25">
      <c r="A18" s="11" t="s">
        <v>20</v>
      </c>
      <c r="B18" s="3">
        <v>36</v>
      </c>
      <c r="C18" s="12"/>
      <c r="D18" s="4"/>
      <c r="E18" s="2" t="s">
        <v>21</v>
      </c>
    </row>
    <row r="20" spans="1:5" x14ac:dyDescent="0.25">
      <c r="C20" s="9" t="s">
        <v>23</v>
      </c>
      <c r="D20" s="10">
        <f>SUM(D4:D18)</f>
        <v>0</v>
      </c>
    </row>
    <row r="21" spans="1:5" x14ac:dyDescent="0.25">
      <c r="C21" s="9" t="s">
        <v>24</v>
      </c>
      <c r="D21" s="10">
        <f>D20*1.23</f>
        <v>0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Oprogramowanie i sprzęt</vt:lpstr>
      <vt:lpstr>'Oprogramowanie i sprzęt'!Obszar_wydruku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Nowacki</dc:creator>
  <cp:lastModifiedBy>Rafał Urbaniak</cp:lastModifiedBy>
  <cp:lastPrinted>2021-02-17T12:06:46Z</cp:lastPrinted>
  <dcterms:created xsi:type="dcterms:W3CDTF">2021-02-12T11:45:52Z</dcterms:created>
  <dcterms:modified xsi:type="dcterms:W3CDTF">2021-07-01T09:04:57Z</dcterms:modified>
</cp:coreProperties>
</file>