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na.stempska\Desktop\"/>
    </mc:Choice>
  </mc:AlternateContent>
  <xr:revisionPtr revIDLastSave="0" documentId="13_ncr:1_{0FED5B08-FE57-4D06-BADC-5EECFC1CBAEF}" xr6:coauthVersionLast="47" xr6:coauthVersionMax="47" xr10:uidLastSave="{00000000-0000-0000-0000-000000000000}"/>
  <bookViews>
    <workbookView xWindow="-120" yWindow="-120" windowWidth="29040" windowHeight="15840" xr2:uid="{B2B7D20E-7BA6-4069-B7F4-200E8D863A2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2" i="1" l="1"/>
  <c r="G92" i="1"/>
  <c r="G93" i="1" s="1"/>
  <c r="I91" i="1"/>
  <c r="I89" i="1"/>
  <c r="I88" i="1"/>
  <c r="I87" i="1"/>
  <c r="I86" i="1"/>
  <c r="I85" i="1"/>
  <c r="I84" i="1"/>
  <c r="I81" i="1"/>
  <c r="I80" i="1"/>
  <c r="I79" i="1"/>
  <c r="I78" i="1"/>
  <c r="I77" i="1"/>
  <c r="I76" i="1"/>
  <c r="I72" i="1"/>
  <c r="I70" i="1"/>
  <c r="I68" i="1"/>
  <c r="I67" i="1"/>
  <c r="I66" i="1"/>
  <c r="I65" i="1"/>
  <c r="I64" i="1"/>
  <c r="I63" i="1"/>
  <c r="I62" i="1"/>
  <c r="I61" i="1"/>
  <c r="I59" i="1"/>
  <c r="I58" i="1"/>
  <c r="I57" i="1"/>
  <c r="I56" i="1"/>
  <c r="I55" i="1"/>
  <c r="I54" i="1"/>
  <c r="I53" i="1"/>
  <c r="I52" i="1"/>
  <c r="I48" i="1"/>
  <c r="I46" i="1"/>
  <c r="I44" i="1"/>
  <c r="I41" i="1"/>
  <c r="I39" i="1"/>
  <c r="I37" i="1"/>
  <c r="I33" i="1"/>
  <c r="I31" i="1"/>
  <c r="I29" i="1"/>
  <c r="I27" i="1"/>
  <c r="I23" i="1"/>
  <c r="I21" i="1"/>
  <c r="I19" i="1"/>
  <c r="I16" i="1"/>
  <c r="I14" i="1"/>
  <c r="I12" i="1"/>
  <c r="I93" i="1" l="1"/>
</calcChain>
</file>

<file path=xl/sharedStrings.xml><?xml version="1.0" encoding="utf-8"?>
<sst xmlns="http://schemas.openxmlformats.org/spreadsheetml/2006/main" count="113" uniqueCount="54">
  <si>
    <t>KALKULACJA CENOWA DO FORMULARZA OFERTOWEGO</t>
  </si>
  <si>
    <t>Przesyłki listowe, paczki i przesyłki kurierskie w obrocie krajowym i zagranicznym.</t>
  </si>
  <si>
    <t>Rodzaj przesyłki</t>
  </si>
  <si>
    <t>ILOŚĆ</t>
  </si>
  <si>
    <t>Cena jednostkowa netto</t>
  </si>
  <si>
    <t>Wartość netto</t>
  </si>
  <si>
    <t>Cena jednostkowa brutto</t>
  </si>
  <si>
    <t>Wartość brutto</t>
  </si>
  <si>
    <t>(sztuki)</t>
  </si>
  <si>
    <t>I OBRÓT KRAJOWY</t>
  </si>
  <si>
    <t>a</t>
  </si>
  <si>
    <t>przesyłki zwykłe</t>
  </si>
  <si>
    <t xml:space="preserve">EKONOMICZNE: </t>
  </si>
  <si>
    <t>Format S do 500 g</t>
  </si>
  <si>
    <t>Format M do 1 000 g</t>
  </si>
  <si>
    <t>Format L do 2 000 g</t>
  </si>
  <si>
    <t>PRIORYTETOWE:</t>
  </si>
  <si>
    <t>b</t>
  </si>
  <si>
    <t>przesyłki listowe wartościowe</t>
  </si>
  <si>
    <t>opłata za wartość,  za każde 50,00  złotych zadeklarowanej wartości lub ich część</t>
  </si>
  <si>
    <t>c</t>
  </si>
  <si>
    <t>przesyłki polecone</t>
  </si>
  <si>
    <t>d</t>
  </si>
  <si>
    <t>paczki</t>
  </si>
  <si>
    <t>gabaryt A</t>
  </si>
  <si>
    <t>do 1 kg</t>
  </si>
  <si>
    <t>ponad 1 kg</t>
  </si>
  <si>
    <t>do 2 kg</t>
  </si>
  <si>
    <t>ponad 2 kg</t>
  </si>
  <si>
    <t>do 5 kg</t>
  </si>
  <si>
    <t>ponad 5 kg</t>
  </si>
  <si>
    <t>do 10 kg</t>
  </si>
  <si>
    <t>gabaryt B</t>
  </si>
  <si>
    <t>e</t>
  </si>
  <si>
    <t>potwierdzenie odbioru</t>
  </si>
  <si>
    <t xml:space="preserve">           do krajowych usług </t>
  </si>
  <si>
    <t>g</t>
  </si>
  <si>
    <t>przesyłki kurierskie koperta firmowa</t>
  </si>
  <si>
    <t>II OBRÓT ZAGRANICZNY strefa A</t>
  </si>
  <si>
    <t xml:space="preserve">przesyłki listowe nierejestrowane </t>
  </si>
  <si>
    <t>do 50 g</t>
  </si>
  <si>
    <t>ponad 50 g</t>
  </si>
  <si>
    <t>do 100g</t>
  </si>
  <si>
    <t>ponad 100 g</t>
  </si>
  <si>
    <t>do 350 g</t>
  </si>
  <si>
    <t>ponad 350 g</t>
  </si>
  <si>
    <t>do 500 g</t>
  </si>
  <si>
    <t>ponad 500 g</t>
  </si>
  <si>
    <t>do 1000 g</t>
  </si>
  <si>
    <t>ponad 1000 g</t>
  </si>
  <si>
    <t>do 2000 g</t>
  </si>
  <si>
    <r>
      <t xml:space="preserve">           do zagranicznych usług </t>
    </r>
    <r>
      <rPr>
        <b/>
        <sz val="10"/>
        <color indexed="10"/>
        <rFont val="Arial CE"/>
        <charset val="238"/>
      </rPr>
      <t/>
    </r>
  </si>
  <si>
    <t>III Odbiór przesyłek z siedziby Zamawiającego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</si>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</sst>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0"/>
      <name val="Arial CE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2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2" fillId="0" borderId="0" xfId="1" applyFont="1" applyAlignment="1">
      <alignment vertical="center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9" xfId="1" applyNumberFormat="1" applyFont="1" applyBorder="1" applyAlignment="1">
      <alignment horizontal="center" vertical="center" wrapText="1"/>
    </xf>
    <xf numFmtId="0" fontId="5" fillId="5" borderId="17" xfId="1" applyFont="1" applyFill="1" applyBorder="1" applyAlignment="1">
      <alignment horizontal="right" vertical="center" wrapText="1"/>
    </xf>
    <xf numFmtId="0" fontId="2" fillId="4" borderId="17" xfId="1" applyFont="1" applyFill="1" applyBorder="1" applyAlignment="1">
      <alignment horizontal="right" vertical="center" wrapText="1"/>
    </xf>
    <xf numFmtId="0" fontId="5" fillId="4" borderId="17" xfId="1" applyFont="1" applyFill="1" applyBorder="1" applyAlignment="1">
      <alignment horizontal="right" vertical="center" wrapText="1"/>
    </xf>
    <xf numFmtId="0" fontId="1" fillId="0" borderId="17" xfId="1" applyFont="1" applyBorder="1" applyAlignment="1">
      <alignment horizontal="center" vertical="center" wrapText="1"/>
    </xf>
    <xf numFmtId="3" fontId="1" fillId="0" borderId="17" xfId="1" applyNumberFormat="1" applyFont="1" applyBorder="1" applyAlignment="1">
      <alignment vertical="center" wrapText="1"/>
    </xf>
    <xf numFmtId="4" fontId="1" fillId="0" borderId="17" xfId="1" applyNumberFormat="1" applyFont="1" applyBorder="1" applyAlignment="1">
      <alignment horizontal="right" vertical="center" wrapText="1"/>
    </xf>
    <xf numFmtId="4" fontId="1" fillId="0" borderId="14" xfId="1" applyNumberFormat="1" applyFont="1" applyBorder="1" applyAlignment="1">
      <alignment horizontal="right" vertical="center" wrapText="1"/>
    </xf>
    <xf numFmtId="4" fontId="1" fillId="0" borderId="17" xfId="0" applyNumberFormat="1" applyFont="1" applyBorder="1" applyAlignment="1">
      <alignment horizontal="right"/>
    </xf>
    <xf numFmtId="0" fontId="5" fillId="4" borderId="17" xfId="1" applyFont="1" applyFill="1" applyBorder="1" applyAlignment="1">
      <alignment horizontal="right" vertical="top" wrapText="1"/>
    </xf>
    <xf numFmtId="4" fontId="1" fillId="0" borderId="14" xfId="1" applyNumberFormat="1" applyFont="1" applyBorder="1" applyAlignment="1" applyProtection="1">
      <alignment horizontal="right" vertical="center" wrapText="1"/>
      <protection locked="0"/>
    </xf>
    <xf numFmtId="2" fontId="1" fillId="0" borderId="17" xfId="1" applyNumberFormat="1" applyFont="1" applyBorder="1" applyAlignment="1">
      <alignment horizontal="right" vertical="center" wrapText="1"/>
    </xf>
    <xf numFmtId="0" fontId="1" fillId="0" borderId="17" xfId="0" applyFont="1" applyBorder="1"/>
    <xf numFmtId="2" fontId="1" fillId="0" borderId="17" xfId="0" applyNumberFormat="1" applyFont="1" applyBorder="1" applyAlignment="1">
      <alignment horizontal="right"/>
    </xf>
    <xf numFmtId="0" fontId="2" fillId="3" borderId="22" xfId="1" applyFont="1" applyFill="1" applyBorder="1" applyAlignment="1">
      <alignment horizontal="right" vertical="center" wrapText="1"/>
    </xf>
    <xf numFmtId="4" fontId="1" fillId="0" borderId="17" xfId="1" applyNumberFormat="1" applyFont="1" applyBorder="1" applyAlignment="1" applyProtection="1">
      <alignment horizontal="right" vertical="center" wrapText="1"/>
      <protection locked="0"/>
    </xf>
    <xf numFmtId="4" fontId="1" fillId="0" borderId="21" xfId="1" applyNumberFormat="1" applyFont="1" applyBorder="1" applyAlignment="1" applyProtection="1">
      <alignment horizontal="right" vertical="center" wrapText="1"/>
      <protection locked="0"/>
    </xf>
    <xf numFmtId="4" fontId="1" fillId="0" borderId="19" xfId="1" applyNumberFormat="1" applyFont="1" applyBorder="1" applyAlignment="1">
      <alignment horizontal="right" vertical="center" wrapText="1"/>
    </xf>
    <xf numFmtId="4" fontId="1" fillId="0" borderId="18" xfId="1" applyNumberFormat="1" applyFont="1" applyBorder="1" applyAlignment="1" applyProtection="1">
      <alignment horizontal="right" vertical="center" wrapText="1"/>
      <protection locked="0"/>
    </xf>
    <xf numFmtId="2" fontId="1" fillId="0" borderId="18" xfId="0" applyNumberFormat="1" applyFont="1" applyBorder="1" applyAlignment="1">
      <alignment horizontal="right"/>
    </xf>
    <xf numFmtId="0" fontId="0" fillId="6" borderId="18" xfId="0" applyFill="1" applyBorder="1" applyAlignment="1">
      <alignment vertical="center" wrapText="1"/>
    </xf>
    <xf numFmtId="2" fontId="0" fillId="6" borderId="18" xfId="0" applyNumberFormat="1" applyFill="1" applyBorder="1" applyAlignment="1">
      <alignment horizontal="right" vertical="center" wrapText="1"/>
    </xf>
    <xf numFmtId="4" fontId="1" fillId="6" borderId="18" xfId="1" applyNumberFormat="1" applyFont="1" applyFill="1" applyBorder="1" applyAlignment="1">
      <alignment horizontal="right" vertical="center" wrapText="1"/>
    </xf>
    <xf numFmtId="4" fontId="1" fillId="6" borderId="18" xfId="1" applyNumberFormat="1" applyFont="1" applyFill="1" applyBorder="1" applyAlignment="1" applyProtection="1">
      <alignment horizontal="right" vertical="center" wrapText="1"/>
      <protection locked="0"/>
    </xf>
    <xf numFmtId="2" fontId="1" fillId="6" borderId="18" xfId="0" applyNumberFormat="1" applyFont="1" applyFill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2" fontId="2" fillId="0" borderId="27" xfId="0" applyNumberFormat="1" applyFont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0" fontId="7" fillId="6" borderId="32" xfId="1" applyFont="1" applyFill="1" applyBorder="1" applyAlignment="1">
      <alignment horizontal="left" vertical="center" wrapText="1"/>
    </xf>
    <xf numFmtId="0" fontId="7" fillId="6" borderId="33" xfId="1" applyFont="1" applyFill="1" applyBorder="1" applyAlignment="1">
      <alignment horizontal="left" vertical="center" wrapText="1"/>
    </xf>
    <xf numFmtId="0" fontId="7" fillId="6" borderId="34" xfId="1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2" fillId="0" borderId="23" xfId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2" fillId="4" borderId="14" xfId="1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5" fillId="5" borderId="14" xfId="1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left" vertical="center" wrapText="1"/>
    </xf>
    <xf numFmtId="0" fontId="1" fillId="0" borderId="17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top" wrapText="1"/>
    </xf>
    <xf numFmtId="0" fontId="2" fillId="0" borderId="25" xfId="1" applyFont="1" applyBorder="1" applyAlignment="1">
      <alignment horizontal="center" vertical="top" wrapText="1"/>
    </xf>
    <xf numFmtId="0" fontId="2" fillId="4" borderId="14" xfId="1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5" fillId="4" borderId="14" xfId="1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3" borderId="26" xfId="1" applyFont="1" applyFill="1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2" fillId="0" borderId="17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3" fontId="1" fillId="0" borderId="18" xfId="1" applyNumberFormat="1" applyFont="1" applyBorder="1" applyAlignment="1">
      <alignment horizontal="center" vertical="center" wrapText="1"/>
    </xf>
    <xf numFmtId="3" fontId="1" fillId="0" borderId="22" xfId="1" applyNumberFormat="1" applyFont="1" applyBorder="1" applyAlignment="1">
      <alignment horizontal="center" vertical="center" wrapText="1"/>
    </xf>
    <xf numFmtId="4" fontId="1" fillId="0" borderId="18" xfId="1" applyNumberFormat="1" applyFont="1" applyBorder="1" applyAlignment="1" applyProtection="1">
      <alignment horizontal="right" vertical="center" wrapText="1"/>
      <protection locked="0"/>
    </xf>
    <xf numFmtId="4" fontId="1" fillId="0" borderId="22" xfId="1" applyNumberFormat="1" applyFont="1" applyBorder="1" applyAlignment="1" applyProtection="1">
      <alignment horizontal="right" vertical="center" wrapText="1"/>
      <protection locked="0"/>
    </xf>
    <xf numFmtId="4" fontId="1" fillId="0" borderId="18" xfId="1" applyNumberFormat="1" applyFont="1" applyBorder="1" applyAlignment="1">
      <alignment horizontal="right" vertical="center" wrapText="1"/>
    </xf>
    <xf numFmtId="4" fontId="1" fillId="0" borderId="22" xfId="1" applyNumberFormat="1" applyFont="1" applyBorder="1" applyAlignment="1">
      <alignment horizontal="right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1" xfId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3" fontId="1" fillId="0" borderId="18" xfId="1" applyNumberFormat="1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5" fillId="5" borderId="14" xfId="1" applyFont="1" applyFill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1" xfId="1" applyFont="1" applyFill="1" applyBorder="1" applyAlignment="1">
      <alignment horizontal="left" vertical="center" wrapText="1"/>
    </xf>
    <xf numFmtId="0" fontId="1" fillId="0" borderId="12" xfId="0" applyFont="1" applyBorder="1"/>
    <xf numFmtId="0" fontId="2" fillId="4" borderId="15" xfId="1" applyFont="1" applyFill="1" applyBorder="1" applyAlignment="1">
      <alignment horizontal="left" vertical="center" wrapText="1"/>
    </xf>
    <xf numFmtId="0" fontId="2" fillId="4" borderId="16" xfId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right" vertical="center" wrapText="1"/>
    </xf>
    <xf numFmtId="3" fontId="2" fillId="0" borderId="9" xfId="1" applyNumberFormat="1" applyFont="1" applyBorder="1" applyAlignment="1">
      <alignment horizontal="right" vertical="center" wrapText="1"/>
    </xf>
    <xf numFmtId="2" fontId="2" fillId="0" borderId="5" xfId="1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3" fontId="2" fillId="0" borderId="5" xfId="1" applyNumberFormat="1" applyFont="1" applyBorder="1" applyAlignment="1" applyProtection="1">
      <alignment horizontal="right" vertical="center" wrapText="1"/>
      <protection locked="0"/>
    </xf>
    <xf numFmtId="3" fontId="2" fillId="0" borderId="9" xfId="1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_Arkusz1" xfId="1" xr:uid="{4D79925F-6B26-471A-927B-663508206A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EE18F-84CF-43AA-B9CB-E52E6948EE2C}">
  <dimension ref="A1:I93"/>
  <sheetViews>
    <sheetView tabSelected="1" topLeftCell="A61" workbookViewId="0">
      <selection activeCell="C85" sqref="C85"/>
    </sheetView>
  </sheetViews>
  <sheetFormatPr defaultRowHeight="15" x14ac:dyDescent="0.25"/>
  <cols>
    <col min="1" max="1" width="9.140625" customWidth="1"/>
    <col min="3" max="3" width="16.28515625" customWidth="1"/>
    <col min="4" max="4" width="9.140625" customWidth="1"/>
    <col min="8" max="8" width="10" customWidth="1"/>
  </cols>
  <sheetData>
    <row r="1" spans="1:9" x14ac:dyDescent="0.25">
      <c r="A1" s="1"/>
      <c r="B1" s="1"/>
      <c r="C1" s="2"/>
      <c r="D1" s="2"/>
      <c r="E1" s="3"/>
      <c r="F1" s="95"/>
      <c r="G1" s="95"/>
      <c r="H1" s="4"/>
      <c r="I1" s="5"/>
    </row>
    <row r="2" spans="1:9" x14ac:dyDescent="0.25">
      <c r="A2" s="1"/>
      <c r="B2" s="1"/>
      <c r="C2" s="2"/>
      <c r="D2" s="2"/>
      <c r="E2" s="3"/>
      <c r="F2" s="6"/>
      <c r="G2" s="5"/>
      <c r="H2" s="7"/>
      <c r="I2" s="5"/>
    </row>
    <row r="3" spans="1:9" x14ac:dyDescent="0.25">
      <c r="A3" s="96" t="s">
        <v>0</v>
      </c>
      <c r="B3" s="97"/>
      <c r="C3" s="97"/>
      <c r="D3" s="97"/>
      <c r="E3" s="97"/>
      <c r="F3" s="97"/>
      <c r="G3" s="97"/>
      <c r="H3" s="97"/>
      <c r="I3" s="97"/>
    </row>
    <row r="4" spans="1:9" x14ac:dyDescent="0.25">
      <c r="A4" s="1"/>
      <c r="B4" s="1"/>
      <c r="C4" s="2"/>
      <c r="D4" s="2"/>
      <c r="E4" s="1"/>
      <c r="F4" s="5"/>
      <c r="G4" s="5"/>
      <c r="H4" s="7"/>
      <c r="I4" s="5"/>
    </row>
    <row r="5" spans="1:9" x14ac:dyDescent="0.25">
      <c r="A5" s="8" t="s">
        <v>1</v>
      </c>
      <c r="B5" s="1"/>
      <c r="C5" s="2"/>
      <c r="D5" s="2"/>
      <c r="E5" s="1"/>
      <c r="F5" s="5"/>
      <c r="G5" s="5"/>
      <c r="H5" s="7"/>
      <c r="I5" s="5"/>
    </row>
    <row r="6" spans="1:9" ht="15.75" thickBot="1" x14ac:dyDescent="0.3">
      <c r="A6" s="8"/>
      <c r="B6" s="1"/>
      <c r="C6" s="2"/>
      <c r="D6" s="2"/>
      <c r="E6" s="1"/>
      <c r="F6" s="5"/>
      <c r="G6" s="5"/>
      <c r="H6" s="7"/>
      <c r="I6" s="5"/>
    </row>
    <row r="7" spans="1:9" x14ac:dyDescent="0.25">
      <c r="A7" s="98" t="s">
        <v>2</v>
      </c>
      <c r="B7" s="99"/>
      <c r="C7" s="100"/>
      <c r="D7" s="101"/>
      <c r="E7" s="9" t="s">
        <v>3</v>
      </c>
      <c r="F7" s="106" t="s">
        <v>4</v>
      </c>
      <c r="G7" s="106" t="s">
        <v>5</v>
      </c>
      <c r="H7" s="108" t="s">
        <v>6</v>
      </c>
      <c r="I7" s="110" t="s">
        <v>7</v>
      </c>
    </row>
    <row r="8" spans="1:9" ht="36" customHeight="1" thickBot="1" x14ac:dyDescent="0.3">
      <c r="A8" s="102"/>
      <c r="B8" s="103"/>
      <c r="C8" s="104"/>
      <c r="D8" s="105"/>
      <c r="E8" s="10" t="s">
        <v>8</v>
      </c>
      <c r="F8" s="107"/>
      <c r="G8" s="107"/>
      <c r="H8" s="109"/>
      <c r="I8" s="111"/>
    </row>
    <row r="9" spans="1:9" x14ac:dyDescent="0.25">
      <c r="A9" s="90" t="s">
        <v>9</v>
      </c>
      <c r="B9" s="91"/>
      <c r="C9" s="91"/>
      <c r="D9" s="91"/>
      <c r="E9" s="91"/>
      <c r="F9" s="91"/>
      <c r="G9" s="91"/>
      <c r="H9" s="91"/>
      <c r="I9" s="92"/>
    </row>
    <row r="10" spans="1:9" x14ac:dyDescent="0.25">
      <c r="A10" s="56" t="s">
        <v>10</v>
      </c>
      <c r="B10" s="58" t="s">
        <v>11</v>
      </c>
      <c r="C10" s="93"/>
      <c r="D10" s="93"/>
      <c r="E10" s="93"/>
      <c r="F10" s="93"/>
      <c r="G10" s="93"/>
      <c r="H10" s="93"/>
      <c r="I10" s="94"/>
    </row>
    <row r="11" spans="1:9" x14ac:dyDescent="0.25">
      <c r="A11" s="56"/>
      <c r="B11" s="49" t="s">
        <v>12</v>
      </c>
      <c r="C11" s="50"/>
      <c r="D11" s="50"/>
      <c r="E11" s="50"/>
      <c r="F11" s="50"/>
      <c r="G11" s="11"/>
      <c r="H11" s="11"/>
      <c r="I11" s="11"/>
    </row>
    <row r="12" spans="1:9" x14ac:dyDescent="0.25">
      <c r="A12" s="56"/>
      <c r="B12" s="76"/>
      <c r="C12" s="66" t="s">
        <v>13</v>
      </c>
      <c r="D12" s="67"/>
      <c r="E12" s="70">
        <v>2500</v>
      </c>
      <c r="F12" s="72"/>
      <c r="G12" s="74"/>
      <c r="H12" s="72"/>
      <c r="I12" s="74">
        <f>E12*H12</f>
        <v>0</v>
      </c>
    </row>
    <row r="13" spans="1:9" x14ac:dyDescent="0.25">
      <c r="A13" s="56"/>
      <c r="B13" s="77"/>
      <c r="C13" s="68"/>
      <c r="D13" s="69"/>
      <c r="E13" s="71"/>
      <c r="F13" s="73"/>
      <c r="G13" s="75"/>
      <c r="H13" s="73"/>
      <c r="I13" s="75"/>
    </row>
    <row r="14" spans="1:9" x14ac:dyDescent="0.25">
      <c r="A14" s="56"/>
      <c r="B14" s="77"/>
      <c r="C14" s="66" t="s">
        <v>14</v>
      </c>
      <c r="D14" s="67"/>
      <c r="E14" s="70">
        <v>600</v>
      </c>
      <c r="F14" s="72"/>
      <c r="G14" s="74"/>
      <c r="H14" s="72"/>
      <c r="I14" s="74">
        <f t="shared" ref="I14" si="0">E14*H14</f>
        <v>0</v>
      </c>
    </row>
    <row r="15" spans="1:9" x14ac:dyDescent="0.25">
      <c r="A15" s="56"/>
      <c r="B15" s="77"/>
      <c r="C15" s="68"/>
      <c r="D15" s="69"/>
      <c r="E15" s="71"/>
      <c r="F15" s="73"/>
      <c r="G15" s="75"/>
      <c r="H15" s="73"/>
      <c r="I15" s="75"/>
    </row>
    <row r="16" spans="1:9" x14ac:dyDescent="0.25">
      <c r="A16" s="56"/>
      <c r="B16" s="77"/>
      <c r="C16" s="66" t="s">
        <v>15</v>
      </c>
      <c r="D16" s="67"/>
      <c r="E16" s="70">
        <v>450</v>
      </c>
      <c r="F16" s="72"/>
      <c r="G16" s="74"/>
      <c r="H16" s="72"/>
      <c r="I16" s="74">
        <f t="shared" ref="I16" si="1">E16*H16</f>
        <v>0</v>
      </c>
    </row>
    <row r="17" spans="1:9" x14ac:dyDescent="0.25">
      <c r="A17" s="56"/>
      <c r="B17" s="78"/>
      <c r="C17" s="68"/>
      <c r="D17" s="69"/>
      <c r="E17" s="71"/>
      <c r="F17" s="73"/>
      <c r="G17" s="75"/>
      <c r="H17" s="73"/>
      <c r="I17" s="75"/>
    </row>
    <row r="18" spans="1:9" x14ac:dyDescent="0.25">
      <c r="A18" s="56"/>
      <c r="B18" s="49" t="s">
        <v>16</v>
      </c>
      <c r="C18" s="50"/>
      <c r="D18" s="50"/>
      <c r="E18" s="50"/>
      <c r="F18" s="50"/>
      <c r="G18" s="11"/>
      <c r="H18" s="11"/>
      <c r="I18" s="11"/>
    </row>
    <row r="19" spans="1:9" x14ac:dyDescent="0.25">
      <c r="A19" s="56"/>
      <c r="B19" s="76"/>
      <c r="C19" s="66" t="s">
        <v>13</v>
      </c>
      <c r="D19" s="67"/>
      <c r="E19" s="70">
        <v>10</v>
      </c>
      <c r="F19" s="72"/>
      <c r="G19" s="74"/>
      <c r="H19" s="72"/>
      <c r="I19" s="74">
        <f>H19*E19</f>
        <v>0</v>
      </c>
    </row>
    <row r="20" spans="1:9" x14ac:dyDescent="0.25">
      <c r="A20" s="56"/>
      <c r="B20" s="77"/>
      <c r="C20" s="68"/>
      <c r="D20" s="69"/>
      <c r="E20" s="71"/>
      <c r="F20" s="73"/>
      <c r="G20" s="75"/>
      <c r="H20" s="73"/>
      <c r="I20" s="75"/>
    </row>
    <row r="21" spans="1:9" x14ac:dyDescent="0.25">
      <c r="A21" s="56"/>
      <c r="B21" s="77"/>
      <c r="C21" s="66" t="s">
        <v>14</v>
      </c>
      <c r="D21" s="67"/>
      <c r="E21" s="70">
        <v>15</v>
      </c>
      <c r="F21" s="72"/>
      <c r="G21" s="74"/>
      <c r="H21" s="72"/>
      <c r="I21" s="74">
        <f t="shared" ref="I21" si="2">H21*E21</f>
        <v>0</v>
      </c>
    </row>
    <row r="22" spans="1:9" x14ac:dyDescent="0.25">
      <c r="A22" s="56"/>
      <c r="B22" s="77"/>
      <c r="C22" s="68"/>
      <c r="D22" s="69"/>
      <c r="E22" s="71"/>
      <c r="F22" s="73"/>
      <c r="G22" s="75"/>
      <c r="H22" s="73"/>
      <c r="I22" s="75"/>
    </row>
    <row r="23" spans="1:9" x14ac:dyDescent="0.25">
      <c r="A23" s="56"/>
      <c r="B23" s="77"/>
      <c r="C23" s="66" t="s">
        <v>15</v>
      </c>
      <c r="D23" s="67"/>
      <c r="E23" s="70">
        <v>10</v>
      </c>
      <c r="F23" s="72"/>
      <c r="G23" s="74"/>
      <c r="H23" s="72"/>
      <c r="I23" s="74">
        <f t="shared" ref="I23" si="3">H23*E23</f>
        <v>0</v>
      </c>
    </row>
    <row r="24" spans="1:9" x14ac:dyDescent="0.25">
      <c r="A24" s="56"/>
      <c r="B24" s="78"/>
      <c r="C24" s="68"/>
      <c r="D24" s="69"/>
      <c r="E24" s="71"/>
      <c r="F24" s="73"/>
      <c r="G24" s="75"/>
      <c r="H24" s="73"/>
      <c r="I24" s="75"/>
    </row>
    <row r="25" spans="1:9" x14ac:dyDescent="0.25">
      <c r="A25" s="44" t="s">
        <v>17</v>
      </c>
      <c r="B25" s="58" t="s">
        <v>18</v>
      </c>
      <c r="C25" s="50"/>
      <c r="D25" s="50"/>
      <c r="E25" s="50"/>
      <c r="F25" s="50"/>
      <c r="G25" s="12"/>
      <c r="H25" s="12"/>
      <c r="I25" s="12"/>
    </row>
    <row r="26" spans="1:9" x14ac:dyDescent="0.25">
      <c r="A26" s="45"/>
      <c r="B26" s="88" t="s">
        <v>12</v>
      </c>
      <c r="C26" s="48"/>
      <c r="D26" s="48"/>
      <c r="E26" s="48"/>
      <c r="F26" s="48"/>
      <c r="G26" s="11"/>
      <c r="H26" s="11"/>
      <c r="I26" s="11"/>
    </row>
    <row r="27" spans="1:9" x14ac:dyDescent="0.25">
      <c r="A27" s="45"/>
      <c r="B27" s="65"/>
      <c r="C27" s="66" t="s">
        <v>13</v>
      </c>
      <c r="D27" s="67"/>
      <c r="E27" s="70">
        <v>10</v>
      </c>
      <c r="F27" s="72"/>
      <c r="G27" s="74"/>
      <c r="H27" s="72"/>
      <c r="I27" s="74">
        <f>H27*E27</f>
        <v>0</v>
      </c>
    </row>
    <row r="28" spans="1:9" x14ac:dyDescent="0.25">
      <c r="A28" s="45"/>
      <c r="B28" s="65"/>
      <c r="C28" s="68"/>
      <c r="D28" s="69"/>
      <c r="E28" s="71"/>
      <c r="F28" s="73"/>
      <c r="G28" s="75"/>
      <c r="H28" s="73"/>
      <c r="I28" s="75"/>
    </row>
    <row r="29" spans="1:9" x14ac:dyDescent="0.25">
      <c r="A29" s="45"/>
      <c r="B29" s="65"/>
      <c r="C29" s="66" t="s">
        <v>14</v>
      </c>
      <c r="D29" s="67"/>
      <c r="E29" s="70">
        <v>10</v>
      </c>
      <c r="F29" s="72"/>
      <c r="G29" s="74"/>
      <c r="H29" s="72"/>
      <c r="I29" s="74">
        <f t="shared" ref="I29" si="4">H29*E29</f>
        <v>0</v>
      </c>
    </row>
    <row r="30" spans="1:9" x14ac:dyDescent="0.25">
      <c r="A30" s="45"/>
      <c r="B30" s="65"/>
      <c r="C30" s="68"/>
      <c r="D30" s="69"/>
      <c r="E30" s="71"/>
      <c r="F30" s="73"/>
      <c r="G30" s="75"/>
      <c r="H30" s="73"/>
      <c r="I30" s="75"/>
    </row>
    <row r="31" spans="1:9" x14ac:dyDescent="0.25">
      <c r="A31" s="45"/>
      <c r="B31" s="89"/>
      <c r="C31" s="66" t="s">
        <v>15</v>
      </c>
      <c r="D31" s="67"/>
      <c r="E31" s="70">
        <v>10</v>
      </c>
      <c r="F31" s="72"/>
      <c r="G31" s="74"/>
      <c r="H31" s="72"/>
      <c r="I31" s="74">
        <f t="shared" ref="I31" si="5">H31*E31</f>
        <v>0</v>
      </c>
    </row>
    <row r="32" spans="1:9" x14ac:dyDescent="0.25">
      <c r="A32" s="45"/>
      <c r="B32" s="89"/>
      <c r="C32" s="68"/>
      <c r="D32" s="69"/>
      <c r="E32" s="71"/>
      <c r="F32" s="73"/>
      <c r="G32" s="75"/>
      <c r="H32" s="73"/>
      <c r="I32" s="75"/>
    </row>
    <row r="33" spans="1:9" x14ac:dyDescent="0.25">
      <c r="A33" s="45"/>
      <c r="B33" s="79" t="s">
        <v>19</v>
      </c>
      <c r="C33" s="80"/>
      <c r="D33" s="81"/>
      <c r="E33" s="70"/>
      <c r="F33" s="86"/>
      <c r="G33" s="74"/>
      <c r="H33" s="86"/>
      <c r="I33" s="74">
        <f t="shared" ref="I33" si="6">H33*E33</f>
        <v>0</v>
      </c>
    </row>
    <row r="34" spans="1:9" x14ac:dyDescent="0.25">
      <c r="A34" s="45"/>
      <c r="B34" s="82"/>
      <c r="C34" s="83"/>
      <c r="D34" s="84"/>
      <c r="E34" s="85"/>
      <c r="F34" s="87"/>
      <c r="G34" s="75"/>
      <c r="H34" s="87"/>
      <c r="I34" s="75"/>
    </row>
    <row r="35" spans="1:9" x14ac:dyDescent="0.25">
      <c r="A35" s="44" t="s">
        <v>20</v>
      </c>
      <c r="B35" s="58" t="s">
        <v>21</v>
      </c>
      <c r="C35" s="50"/>
      <c r="D35" s="50"/>
      <c r="E35" s="50"/>
      <c r="F35" s="50"/>
      <c r="G35" s="12"/>
      <c r="H35" s="12"/>
      <c r="I35" s="12"/>
    </row>
    <row r="36" spans="1:9" x14ac:dyDescent="0.25">
      <c r="A36" s="45"/>
      <c r="B36" s="49" t="s">
        <v>12</v>
      </c>
      <c r="C36" s="50"/>
      <c r="D36" s="50"/>
      <c r="E36" s="50"/>
      <c r="F36" s="50"/>
      <c r="G36" s="11"/>
      <c r="H36" s="11"/>
      <c r="I36" s="11"/>
    </row>
    <row r="37" spans="1:9" x14ac:dyDescent="0.25">
      <c r="A37" s="45"/>
      <c r="B37" s="76"/>
      <c r="C37" s="66" t="s">
        <v>13</v>
      </c>
      <c r="D37" s="67"/>
      <c r="E37" s="70">
        <v>69853</v>
      </c>
      <c r="F37" s="72"/>
      <c r="G37" s="74"/>
      <c r="H37" s="72"/>
      <c r="I37" s="74">
        <f>E37*H37</f>
        <v>0</v>
      </c>
    </row>
    <row r="38" spans="1:9" x14ac:dyDescent="0.25">
      <c r="A38" s="45"/>
      <c r="B38" s="77"/>
      <c r="C38" s="68"/>
      <c r="D38" s="69"/>
      <c r="E38" s="71"/>
      <c r="F38" s="73"/>
      <c r="G38" s="75"/>
      <c r="H38" s="73"/>
      <c r="I38" s="75"/>
    </row>
    <row r="39" spans="1:9" x14ac:dyDescent="0.25">
      <c r="A39" s="45"/>
      <c r="B39" s="77"/>
      <c r="C39" s="66" t="s">
        <v>14</v>
      </c>
      <c r="D39" s="67"/>
      <c r="E39" s="70">
        <v>4000</v>
      </c>
      <c r="F39" s="72"/>
      <c r="G39" s="74"/>
      <c r="H39" s="72"/>
      <c r="I39" s="74">
        <f t="shared" ref="I39" si="7">E39*H39</f>
        <v>0</v>
      </c>
    </row>
    <row r="40" spans="1:9" x14ac:dyDescent="0.25">
      <c r="A40" s="45"/>
      <c r="B40" s="77"/>
      <c r="C40" s="68"/>
      <c r="D40" s="69"/>
      <c r="E40" s="71"/>
      <c r="F40" s="73"/>
      <c r="G40" s="75"/>
      <c r="H40" s="73"/>
      <c r="I40" s="75"/>
    </row>
    <row r="41" spans="1:9" x14ac:dyDescent="0.25">
      <c r="A41" s="45"/>
      <c r="B41" s="77"/>
      <c r="C41" s="66" t="s">
        <v>15</v>
      </c>
      <c r="D41" s="67"/>
      <c r="E41" s="70">
        <v>1201</v>
      </c>
      <c r="F41" s="72"/>
      <c r="G41" s="74"/>
      <c r="H41" s="72"/>
      <c r="I41" s="74">
        <f t="shared" ref="I41" si="8">E41*H41</f>
        <v>0</v>
      </c>
    </row>
    <row r="42" spans="1:9" x14ac:dyDescent="0.25">
      <c r="A42" s="45"/>
      <c r="B42" s="78"/>
      <c r="C42" s="68"/>
      <c r="D42" s="69"/>
      <c r="E42" s="71"/>
      <c r="F42" s="73"/>
      <c r="G42" s="75"/>
      <c r="H42" s="73"/>
      <c r="I42" s="75"/>
    </row>
    <row r="43" spans="1:9" x14ac:dyDescent="0.25">
      <c r="A43" s="45"/>
      <c r="B43" s="49" t="s">
        <v>16</v>
      </c>
      <c r="C43" s="50"/>
      <c r="D43" s="50"/>
      <c r="E43" s="50"/>
      <c r="F43" s="50"/>
      <c r="G43" s="11"/>
      <c r="H43" s="11"/>
      <c r="I43" s="11"/>
    </row>
    <row r="44" spans="1:9" x14ac:dyDescent="0.25">
      <c r="A44" s="45"/>
      <c r="B44" s="76"/>
      <c r="C44" s="66" t="s">
        <v>13</v>
      </c>
      <c r="D44" s="67"/>
      <c r="E44" s="70">
        <v>400</v>
      </c>
      <c r="F44" s="72"/>
      <c r="G44" s="74"/>
      <c r="H44" s="72"/>
      <c r="I44" s="74">
        <f>H44*E44</f>
        <v>0</v>
      </c>
    </row>
    <row r="45" spans="1:9" x14ac:dyDescent="0.25">
      <c r="A45" s="45"/>
      <c r="B45" s="77"/>
      <c r="C45" s="68"/>
      <c r="D45" s="69"/>
      <c r="E45" s="71"/>
      <c r="F45" s="73"/>
      <c r="G45" s="75"/>
      <c r="H45" s="73"/>
      <c r="I45" s="75"/>
    </row>
    <row r="46" spans="1:9" x14ac:dyDescent="0.25">
      <c r="A46" s="45"/>
      <c r="B46" s="77"/>
      <c r="C46" s="66" t="s">
        <v>14</v>
      </c>
      <c r="D46" s="67"/>
      <c r="E46" s="70">
        <v>330</v>
      </c>
      <c r="F46" s="72"/>
      <c r="G46" s="74"/>
      <c r="H46" s="72"/>
      <c r="I46" s="74">
        <f t="shared" ref="I46" si="9">H46*E46</f>
        <v>0</v>
      </c>
    </row>
    <row r="47" spans="1:9" x14ac:dyDescent="0.25">
      <c r="A47" s="45"/>
      <c r="B47" s="77"/>
      <c r="C47" s="68"/>
      <c r="D47" s="69"/>
      <c r="E47" s="71"/>
      <c r="F47" s="73"/>
      <c r="G47" s="75"/>
      <c r="H47" s="73"/>
      <c r="I47" s="75"/>
    </row>
    <row r="48" spans="1:9" x14ac:dyDescent="0.25">
      <c r="A48" s="45"/>
      <c r="B48" s="77"/>
      <c r="C48" s="66" t="s">
        <v>15</v>
      </c>
      <c r="D48" s="67"/>
      <c r="E48" s="70">
        <v>150</v>
      </c>
      <c r="F48" s="72"/>
      <c r="G48" s="74"/>
      <c r="H48" s="72"/>
      <c r="I48" s="74">
        <f t="shared" ref="I48" si="10">H48*E48</f>
        <v>0</v>
      </c>
    </row>
    <row r="49" spans="1:9" x14ac:dyDescent="0.25">
      <c r="A49" s="45"/>
      <c r="B49" s="78"/>
      <c r="C49" s="68"/>
      <c r="D49" s="69"/>
      <c r="E49" s="71"/>
      <c r="F49" s="73"/>
      <c r="G49" s="75"/>
      <c r="H49" s="73"/>
      <c r="I49" s="75"/>
    </row>
    <row r="50" spans="1:9" x14ac:dyDescent="0.25">
      <c r="A50" s="44" t="s">
        <v>22</v>
      </c>
      <c r="B50" s="54" t="s">
        <v>23</v>
      </c>
      <c r="C50" s="50"/>
      <c r="D50" s="50"/>
      <c r="E50" s="50"/>
      <c r="F50" s="50"/>
      <c r="G50" s="13"/>
      <c r="H50" s="13"/>
      <c r="I50" s="13"/>
    </row>
    <row r="51" spans="1:9" x14ac:dyDescent="0.25">
      <c r="A51" s="45"/>
      <c r="B51" s="49" t="s">
        <v>12</v>
      </c>
      <c r="C51" s="50"/>
      <c r="D51" s="50"/>
      <c r="E51" s="50"/>
      <c r="F51" s="50"/>
      <c r="G51" s="11"/>
      <c r="H51" s="11"/>
      <c r="I51" s="11"/>
    </row>
    <row r="52" spans="1:9" x14ac:dyDescent="0.25">
      <c r="A52" s="45"/>
      <c r="B52" s="65" t="s">
        <v>24</v>
      </c>
      <c r="C52" s="14" t="s">
        <v>25</v>
      </c>
      <c r="D52" s="14"/>
      <c r="E52" s="15">
        <v>9</v>
      </c>
      <c r="F52" s="16"/>
      <c r="G52" s="17"/>
      <c r="H52" s="16"/>
      <c r="I52" s="18">
        <f>H52*E52</f>
        <v>0</v>
      </c>
    </row>
    <row r="53" spans="1:9" x14ac:dyDescent="0.25">
      <c r="A53" s="45"/>
      <c r="B53" s="65"/>
      <c r="C53" s="14" t="s">
        <v>26</v>
      </c>
      <c r="D53" s="14" t="s">
        <v>27</v>
      </c>
      <c r="E53" s="15">
        <v>3</v>
      </c>
      <c r="F53" s="16"/>
      <c r="G53" s="17"/>
      <c r="H53" s="16"/>
      <c r="I53" s="18">
        <f t="shared" ref="I53:I59" si="11">H53*E53</f>
        <v>0</v>
      </c>
    </row>
    <row r="54" spans="1:9" x14ac:dyDescent="0.25">
      <c r="A54" s="45"/>
      <c r="B54" s="65"/>
      <c r="C54" s="14" t="s">
        <v>28</v>
      </c>
      <c r="D54" s="14" t="s">
        <v>29</v>
      </c>
      <c r="E54" s="15">
        <v>2</v>
      </c>
      <c r="F54" s="16"/>
      <c r="G54" s="17"/>
      <c r="H54" s="16"/>
      <c r="I54" s="18">
        <f t="shared" si="11"/>
        <v>0</v>
      </c>
    </row>
    <row r="55" spans="1:9" x14ac:dyDescent="0.25">
      <c r="A55" s="45"/>
      <c r="B55" s="65"/>
      <c r="C55" s="14" t="s">
        <v>30</v>
      </c>
      <c r="D55" s="14" t="s">
        <v>31</v>
      </c>
      <c r="E55" s="15">
        <v>2</v>
      </c>
      <c r="F55" s="16"/>
      <c r="G55" s="17"/>
      <c r="H55" s="16"/>
      <c r="I55" s="18">
        <f t="shared" si="11"/>
        <v>0</v>
      </c>
    </row>
    <row r="56" spans="1:9" x14ac:dyDescent="0.25">
      <c r="A56" s="45"/>
      <c r="B56" s="65" t="s">
        <v>32</v>
      </c>
      <c r="C56" s="14" t="s">
        <v>25</v>
      </c>
      <c r="D56" s="14"/>
      <c r="E56" s="15">
        <v>2</v>
      </c>
      <c r="F56" s="16"/>
      <c r="G56" s="17"/>
      <c r="H56" s="16"/>
      <c r="I56" s="18">
        <f t="shared" si="11"/>
        <v>0</v>
      </c>
    </row>
    <row r="57" spans="1:9" x14ac:dyDescent="0.25">
      <c r="A57" s="45"/>
      <c r="B57" s="65"/>
      <c r="C57" s="14" t="s">
        <v>26</v>
      </c>
      <c r="D57" s="14" t="s">
        <v>27</v>
      </c>
      <c r="E57" s="15">
        <v>2</v>
      </c>
      <c r="F57" s="16"/>
      <c r="G57" s="17"/>
      <c r="H57" s="16"/>
      <c r="I57" s="18">
        <f t="shared" si="11"/>
        <v>0</v>
      </c>
    </row>
    <row r="58" spans="1:9" x14ac:dyDescent="0.25">
      <c r="A58" s="45"/>
      <c r="B58" s="65"/>
      <c r="C58" s="14" t="s">
        <v>28</v>
      </c>
      <c r="D58" s="14" t="s">
        <v>29</v>
      </c>
      <c r="E58" s="15">
        <v>2</v>
      </c>
      <c r="F58" s="16"/>
      <c r="G58" s="17"/>
      <c r="H58" s="16"/>
      <c r="I58" s="18">
        <f t="shared" si="11"/>
        <v>0</v>
      </c>
    </row>
    <row r="59" spans="1:9" x14ac:dyDescent="0.25">
      <c r="A59" s="45"/>
      <c r="B59" s="65"/>
      <c r="C59" s="14" t="s">
        <v>30</v>
      </c>
      <c r="D59" s="14" t="s">
        <v>31</v>
      </c>
      <c r="E59" s="15">
        <v>1</v>
      </c>
      <c r="F59" s="16"/>
      <c r="G59" s="17"/>
      <c r="H59" s="16"/>
      <c r="I59" s="18">
        <f t="shared" si="11"/>
        <v>0</v>
      </c>
    </row>
    <row r="60" spans="1:9" x14ac:dyDescent="0.25">
      <c r="A60" s="45"/>
      <c r="B60" s="49" t="s">
        <v>16</v>
      </c>
      <c r="C60" s="59"/>
      <c r="D60" s="59"/>
      <c r="E60" s="59"/>
      <c r="F60" s="59"/>
      <c r="G60" s="11"/>
      <c r="H60" s="11"/>
      <c r="I60" s="11"/>
    </row>
    <row r="61" spans="1:9" x14ac:dyDescent="0.25">
      <c r="A61" s="45"/>
      <c r="B61" s="65" t="s">
        <v>24</v>
      </c>
      <c r="C61" s="14" t="s">
        <v>25</v>
      </c>
      <c r="D61" s="14"/>
      <c r="E61" s="15">
        <v>2</v>
      </c>
      <c r="F61" s="16"/>
      <c r="G61" s="17"/>
      <c r="H61" s="16"/>
      <c r="I61" s="18">
        <f>H61*E61</f>
        <v>0</v>
      </c>
    </row>
    <row r="62" spans="1:9" x14ac:dyDescent="0.25">
      <c r="A62" s="45"/>
      <c r="B62" s="65"/>
      <c r="C62" s="14" t="s">
        <v>26</v>
      </c>
      <c r="D62" s="14" t="s">
        <v>27</v>
      </c>
      <c r="E62" s="15">
        <v>2</v>
      </c>
      <c r="F62" s="16"/>
      <c r="G62" s="17"/>
      <c r="H62" s="16"/>
      <c r="I62" s="18">
        <f t="shared" ref="I62:I68" si="12">H62*E62</f>
        <v>0</v>
      </c>
    </row>
    <row r="63" spans="1:9" x14ac:dyDescent="0.25">
      <c r="A63" s="45"/>
      <c r="B63" s="65"/>
      <c r="C63" s="14" t="s">
        <v>28</v>
      </c>
      <c r="D63" s="14" t="s">
        <v>29</v>
      </c>
      <c r="E63" s="15">
        <v>3</v>
      </c>
      <c r="F63" s="16"/>
      <c r="G63" s="17"/>
      <c r="H63" s="16"/>
      <c r="I63" s="18">
        <f t="shared" si="12"/>
        <v>0</v>
      </c>
    </row>
    <row r="64" spans="1:9" x14ac:dyDescent="0.25">
      <c r="A64" s="45"/>
      <c r="B64" s="65"/>
      <c r="C64" s="14" t="s">
        <v>30</v>
      </c>
      <c r="D64" s="14" t="s">
        <v>31</v>
      </c>
      <c r="E64" s="15">
        <v>2</v>
      </c>
      <c r="F64" s="16"/>
      <c r="G64" s="17"/>
      <c r="H64" s="16"/>
      <c r="I64" s="18">
        <f t="shared" si="12"/>
        <v>0</v>
      </c>
    </row>
    <row r="65" spans="1:9" x14ac:dyDescent="0.25">
      <c r="A65" s="45"/>
      <c r="B65" s="65" t="s">
        <v>32</v>
      </c>
      <c r="C65" s="14" t="s">
        <v>25</v>
      </c>
      <c r="D65" s="14"/>
      <c r="E65" s="15">
        <v>1</v>
      </c>
      <c r="F65" s="16"/>
      <c r="G65" s="17"/>
      <c r="H65" s="16"/>
      <c r="I65" s="18">
        <f t="shared" si="12"/>
        <v>0</v>
      </c>
    </row>
    <row r="66" spans="1:9" x14ac:dyDescent="0.25">
      <c r="A66" s="45"/>
      <c r="B66" s="65"/>
      <c r="C66" s="14" t="s">
        <v>26</v>
      </c>
      <c r="D66" s="14" t="s">
        <v>27</v>
      </c>
      <c r="E66" s="15">
        <v>4</v>
      </c>
      <c r="F66" s="16"/>
      <c r="G66" s="17"/>
      <c r="H66" s="16"/>
      <c r="I66" s="18">
        <f t="shared" si="12"/>
        <v>0</v>
      </c>
    </row>
    <row r="67" spans="1:9" x14ac:dyDescent="0.25">
      <c r="A67" s="45"/>
      <c r="B67" s="65"/>
      <c r="C67" s="14" t="s">
        <v>28</v>
      </c>
      <c r="D67" s="14" t="s">
        <v>29</v>
      </c>
      <c r="E67" s="15">
        <v>2</v>
      </c>
      <c r="F67" s="16"/>
      <c r="G67" s="17"/>
      <c r="H67" s="16"/>
      <c r="I67" s="18">
        <f t="shared" si="12"/>
        <v>0</v>
      </c>
    </row>
    <row r="68" spans="1:9" x14ac:dyDescent="0.25">
      <c r="A68" s="46"/>
      <c r="B68" s="65"/>
      <c r="C68" s="14" t="s">
        <v>30</v>
      </c>
      <c r="D68" s="14" t="s">
        <v>31</v>
      </c>
      <c r="E68" s="15">
        <v>2</v>
      </c>
      <c r="F68" s="16"/>
      <c r="G68" s="17"/>
      <c r="H68" s="16"/>
      <c r="I68" s="18">
        <f t="shared" si="12"/>
        <v>0</v>
      </c>
    </row>
    <row r="69" spans="1:9" x14ac:dyDescent="0.25">
      <c r="A69" s="44" t="s">
        <v>33</v>
      </c>
      <c r="B69" s="60" t="s">
        <v>34</v>
      </c>
      <c r="C69" s="61"/>
      <c r="D69" s="61"/>
      <c r="E69" s="61"/>
      <c r="F69" s="61"/>
      <c r="G69" s="19"/>
      <c r="H69" s="19"/>
      <c r="I69" s="19"/>
    </row>
    <row r="70" spans="1:9" x14ac:dyDescent="0.25">
      <c r="A70" s="57"/>
      <c r="B70" s="55" t="s">
        <v>35</v>
      </c>
      <c r="C70" s="55"/>
      <c r="D70" s="55"/>
      <c r="E70" s="15">
        <v>79999</v>
      </c>
      <c r="F70" s="20"/>
      <c r="G70" s="16"/>
      <c r="H70" s="21"/>
      <c r="I70" s="18">
        <f>H70*E70</f>
        <v>0</v>
      </c>
    </row>
    <row r="71" spans="1:9" x14ac:dyDescent="0.25">
      <c r="A71" s="44" t="s">
        <v>36</v>
      </c>
      <c r="B71" s="58" t="s">
        <v>37</v>
      </c>
      <c r="C71" s="50"/>
      <c r="D71" s="50"/>
      <c r="E71" s="50"/>
      <c r="F71" s="50"/>
      <c r="G71" s="12"/>
      <c r="H71" s="12"/>
      <c r="I71" s="12"/>
    </row>
    <row r="72" spans="1:9" x14ac:dyDescent="0.25">
      <c r="A72" s="57"/>
      <c r="B72" s="22"/>
      <c r="C72" s="14"/>
      <c r="D72" s="14" t="s">
        <v>25</v>
      </c>
      <c r="E72" s="15">
        <v>30</v>
      </c>
      <c r="F72" s="5"/>
      <c r="G72" s="16"/>
      <c r="H72" s="21"/>
      <c r="I72" s="23">
        <f>E72*H72</f>
        <v>0</v>
      </c>
    </row>
    <row r="73" spans="1:9" x14ac:dyDescent="0.25">
      <c r="A73" s="62" t="s">
        <v>38</v>
      </c>
      <c r="B73" s="63"/>
      <c r="C73" s="63"/>
      <c r="D73" s="63"/>
      <c r="E73" s="63"/>
      <c r="F73" s="64"/>
      <c r="G73" s="24"/>
      <c r="H73" s="24"/>
      <c r="I73" s="24"/>
    </row>
    <row r="74" spans="1:9" x14ac:dyDescent="0.25">
      <c r="A74" s="44" t="s">
        <v>10</v>
      </c>
      <c r="B74" s="58" t="s">
        <v>39</v>
      </c>
      <c r="C74" s="50"/>
      <c r="D74" s="50"/>
      <c r="E74" s="50"/>
      <c r="F74" s="50"/>
      <c r="G74" s="12"/>
      <c r="H74" s="12"/>
      <c r="I74" s="12"/>
    </row>
    <row r="75" spans="1:9" x14ac:dyDescent="0.25">
      <c r="A75" s="56"/>
      <c r="B75" s="49" t="s">
        <v>16</v>
      </c>
      <c r="C75" s="59"/>
      <c r="D75" s="59"/>
      <c r="E75" s="59"/>
      <c r="F75" s="59"/>
      <c r="G75" s="11"/>
      <c r="H75" s="11"/>
      <c r="I75" s="11"/>
    </row>
    <row r="76" spans="1:9" x14ac:dyDescent="0.25">
      <c r="A76" s="56"/>
      <c r="B76" s="51"/>
      <c r="C76" s="14"/>
      <c r="D76" s="14" t="s">
        <v>40</v>
      </c>
      <c r="E76" s="15">
        <v>1</v>
      </c>
      <c r="F76" s="25"/>
      <c r="G76" s="17"/>
      <c r="H76" s="25"/>
      <c r="I76" s="18">
        <f t="shared" ref="I76:I81" si="13">E76*F76</f>
        <v>0</v>
      </c>
    </row>
    <row r="77" spans="1:9" x14ac:dyDescent="0.25">
      <c r="A77" s="56"/>
      <c r="B77" s="52"/>
      <c r="C77" s="14" t="s">
        <v>41</v>
      </c>
      <c r="D77" s="14" t="s">
        <v>42</v>
      </c>
      <c r="E77" s="15">
        <v>2</v>
      </c>
      <c r="F77" s="25"/>
      <c r="G77" s="17"/>
      <c r="H77" s="25"/>
      <c r="I77" s="18">
        <f t="shared" si="13"/>
        <v>0</v>
      </c>
    </row>
    <row r="78" spans="1:9" x14ac:dyDescent="0.25">
      <c r="A78" s="56"/>
      <c r="B78" s="52"/>
      <c r="C78" s="14" t="s">
        <v>43</v>
      </c>
      <c r="D78" s="14" t="s">
        <v>44</v>
      </c>
      <c r="E78" s="15">
        <v>16</v>
      </c>
      <c r="F78" s="25"/>
      <c r="G78" s="17"/>
      <c r="H78" s="25"/>
      <c r="I78" s="18">
        <f t="shared" si="13"/>
        <v>0</v>
      </c>
    </row>
    <row r="79" spans="1:9" x14ac:dyDescent="0.25">
      <c r="A79" s="56"/>
      <c r="B79" s="52"/>
      <c r="C79" s="14" t="s">
        <v>45</v>
      </c>
      <c r="D79" s="14" t="s">
        <v>46</v>
      </c>
      <c r="E79" s="15">
        <v>10</v>
      </c>
      <c r="F79" s="25"/>
      <c r="G79" s="17"/>
      <c r="H79" s="25"/>
      <c r="I79" s="18">
        <f t="shared" si="13"/>
        <v>0</v>
      </c>
    </row>
    <row r="80" spans="1:9" x14ac:dyDescent="0.25">
      <c r="A80" s="56"/>
      <c r="B80" s="52"/>
      <c r="C80" s="14" t="s">
        <v>47</v>
      </c>
      <c r="D80" s="14" t="s">
        <v>48</v>
      </c>
      <c r="E80" s="15">
        <v>2</v>
      </c>
      <c r="F80" s="25"/>
      <c r="G80" s="17"/>
      <c r="H80" s="25"/>
      <c r="I80" s="18">
        <f t="shared" si="13"/>
        <v>0</v>
      </c>
    </row>
    <row r="81" spans="1:9" x14ac:dyDescent="0.25">
      <c r="A81" s="57"/>
      <c r="B81" s="52"/>
      <c r="C81" s="14" t="s">
        <v>49</v>
      </c>
      <c r="D81" s="14" t="s">
        <v>50</v>
      </c>
      <c r="E81" s="15">
        <v>2</v>
      </c>
      <c r="F81" s="26"/>
      <c r="G81" s="17"/>
      <c r="H81" s="25"/>
      <c r="I81" s="18">
        <f t="shared" si="13"/>
        <v>0</v>
      </c>
    </row>
    <row r="82" spans="1:9" x14ac:dyDescent="0.25">
      <c r="A82" s="44" t="s">
        <v>17</v>
      </c>
      <c r="B82" s="47" t="s">
        <v>21</v>
      </c>
      <c r="C82" s="48"/>
      <c r="D82" s="48"/>
      <c r="E82" s="48"/>
      <c r="F82" s="48"/>
      <c r="G82" s="12"/>
      <c r="H82" s="12"/>
      <c r="I82" s="12"/>
    </row>
    <row r="83" spans="1:9" x14ac:dyDescent="0.25">
      <c r="A83" s="45"/>
      <c r="B83" s="49" t="s">
        <v>16</v>
      </c>
      <c r="C83" s="50"/>
      <c r="D83" s="50"/>
      <c r="E83" s="50"/>
      <c r="F83" s="50"/>
      <c r="G83" s="11"/>
      <c r="H83" s="11"/>
      <c r="I83" s="11"/>
    </row>
    <row r="84" spans="1:9" x14ac:dyDescent="0.25">
      <c r="A84" s="45"/>
      <c r="B84" s="51"/>
      <c r="C84" s="14"/>
      <c r="D84" s="14" t="s">
        <v>40</v>
      </c>
      <c r="E84" s="15">
        <v>100</v>
      </c>
      <c r="F84" s="25"/>
      <c r="G84" s="17"/>
      <c r="H84" s="25"/>
      <c r="I84" s="18">
        <f>E84*F84</f>
        <v>0</v>
      </c>
    </row>
    <row r="85" spans="1:9" x14ac:dyDescent="0.25">
      <c r="A85" s="45"/>
      <c r="B85" s="52"/>
      <c r="C85" s="14" t="s">
        <v>41</v>
      </c>
      <c r="D85" s="14" t="s">
        <v>42</v>
      </c>
      <c r="E85" s="15">
        <v>9</v>
      </c>
      <c r="F85" s="25"/>
      <c r="G85" s="17"/>
      <c r="H85" s="25"/>
      <c r="I85" s="18">
        <f t="shared" ref="I85:I89" si="14">E85*F85</f>
        <v>0</v>
      </c>
    </row>
    <row r="86" spans="1:9" x14ac:dyDescent="0.25">
      <c r="A86" s="45"/>
      <c r="B86" s="52"/>
      <c r="C86" s="14" t="s">
        <v>43</v>
      </c>
      <c r="D86" s="14" t="s">
        <v>44</v>
      </c>
      <c r="E86" s="15">
        <v>10</v>
      </c>
      <c r="F86" s="25"/>
      <c r="G86" s="17"/>
      <c r="H86" s="25"/>
      <c r="I86" s="18">
        <f t="shared" si="14"/>
        <v>0</v>
      </c>
    </row>
    <row r="87" spans="1:9" x14ac:dyDescent="0.25">
      <c r="A87" s="45"/>
      <c r="B87" s="52"/>
      <c r="C87" s="14" t="s">
        <v>45</v>
      </c>
      <c r="D87" s="14" t="s">
        <v>46</v>
      </c>
      <c r="E87" s="15">
        <v>10</v>
      </c>
      <c r="F87" s="25"/>
      <c r="G87" s="17"/>
      <c r="H87" s="25"/>
      <c r="I87" s="18">
        <f t="shared" si="14"/>
        <v>0</v>
      </c>
    </row>
    <row r="88" spans="1:9" x14ac:dyDescent="0.25">
      <c r="A88" s="45"/>
      <c r="B88" s="52"/>
      <c r="C88" s="14" t="s">
        <v>47</v>
      </c>
      <c r="D88" s="14" t="s">
        <v>48</v>
      </c>
      <c r="E88" s="15">
        <v>2</v>
      </c>
      <c r="F88" s="25"/>
      <c r="G88" s="17"/>
      <c r="H88" s="25"/>
      <c r="I88" s="18">
        <f t="shared" si="14"/>
        <v>0</v>
      </c>
    </row>
    <row r="89" spans="1:9" x14ac:dyDescent="0.25">
      <c r="A89" s="46"/>
      <c r="B89" s="53"/>
      <c r="C89" s="14" t="s">
        <v>49</v>
      </c>
      <c r="D89" s="14" t="s">
        <v>50</v>
      </c>
      <c r="E89" s="15">
        <v>2</v>
      </c>
      <c r="F89" s="25"/>
      <c r="G89" s="17"/>
      <c r="H89" s="25"/>
      <c r="I89" s="18">
        <f t="shared" si="14"/>
        <v>0</v>
      </c>
    </row>
    <row r="90" spans="1:9" x14ac:dyDescent="0.25">
      <c r="A90" s="44" t="s">
        <v>20</v>
      </c>
      <c r="B90" s="54" t="s">
        <v>34</v>
      </c>
      <c r="C90" s="50"/>
      <c r="D90" s="50"/>
      <c r="E90" s="50"/>
      <c r="F90" s="50"/>
      <c r="G90" s="13"/>
      <c r="H90" s="13"/>
      <c r="I90" s="13"/>
    </row>
    <row r="91" spans="1:9" x14ac:dyDescent="0.25">
      <c r="A91" s="46"/>
      <c r="B91" s="55" t="s">
        <v>51</v>
      </c>
      <c r="C91" s="55"/>
      <c r="D91" s="55"/>
      <c r="E91" s="15">
        <v>60</v>
      </c>
      <c r="F91" s="25"/>
      <c r="G91" s="27"/>
      <c r="H91" s="28"/>
      <c r="I91" s="29">
        <f>E91*F91</f>
        <v>0</v>
      </c>
    </row>
    <row r="92" spans="1:9" ht="15.75" customHeight="1" thickBot="1" x14ac:dyDescent="0.3">
      <c r="A92" s="38" t="s">
        <v>52</v>
      </c>
      <c r="B92" s="39"/>
      <c r="C92" s="39"/>
      <c r="D92" s="40"/>
      <c r="E92" s="30">
        <v>24</v>
      </c>
      <c r="F92" s="31"/>
      <c r="G92" s="32">
        <f>E92*F92</f>
        <v>0</v>
      </c>
      <c r="H92" s="33"/>
      <c r="I92" s="34">
        <f>E92*H92</f>
        <v>0</v>
      </c>
    </row>
    <row r="93" spans="1:9" ht="15.75" thickBot="1" x14ac:dyDescent="0.3">
      <c r="A93" s="41" t="s">
        <v>53</v>
      </c>
      <c r="B93" s="42"/>
      <c r="C93" s="42"/>
      <c r="D93" s="42"/>
      <c r="E93" s="42"/>
      <c r="F93" s="43"/>
      <c r="G93" s="35">
        <f>SUM(G12:G92)</f>
        <v>0</v>
      </c>
      <c r="H93" s="36"/>
      <c r="I93" s="37">
        <f>SUM(I12:I92)</f>
        <v>0</v>
      </c>
    </row>
  </sheetData>
  <mergeCells count="147">
    <mergeCell ref="F1:G1"/>
    <mergeCell ref="A3:I3"/>
    <mergeCell ref="A7:D8"/>
    <mergeCell ref="F7:F8"/>
    <mergeCell ref="G7:G8"/>
    <mergeCell ref="H7:H8"/>
    <mergeCell ref="I7:I8"/>
    <mergeCell ref="A9:I9"/>
    <mergeCell ref="A10:A24"/>
    <mergeCell ref="B10:I10"/>
    <mergeCell ref="B11:F11"/>
    <mergeCell ref="B12:B17"/>
    <mergeCell ref="C12:D13"/>
    <mergeCell ref="E12:E13"/>
    <mergeCell ref="F12:F13"/>
    <mergeCell ref="G12:G13"/>
    <mergeCell ref="H12:H13"/>
    <mergeCell ref="C16:D17"/>
    <mergeCell ref="E16:E17"/>
    <mergeCell ref="F16:F17"/>
    <mergeCell ref="G16:G17"/>
    <mergeCell ref="H16:H17"/>
    <mergeCell ref="I16:I17"/>
    <mergeCell ref="I12:I13"/>
    <mergeCell ref="C14:D15"/>
    <mergeCell ref="E14:E15"/>
    <mergeCell ref="F14:F15"/>
    <mergeCell ref="G14:G15"/>
    <mergeCell ref="H14:H15"/>
    <mergeCell ref="I14:I15"/>
    <mergeCell ref="I19:I20"/>
    <mergeCell ref="C21:D22"/>
    <mergeCell ref="E21:E22"/>
    <mergeCell ref="F21:F22"/>
    <mergeCell ref="G21:G22"/>
    <mergeCell ref="H21:H22"/>
    <mergeCell ref="I21:I22"/>
    <mergeCell ref="B18:F18"/>
    <mergeCell ref="B19:B24"/>
    <mergeCell ref="C19:D20"/>
    <mergeCell ref="E19:E20"/>
    <mergeCell ref="F19:F20"/>
    <mergeCell ref="G19:G20"/>
    <mergeCell ref="C23:D24"/>
    <mergeCell ref="E23:E24"/>
    <mergeCell ref="F23:F24"/>
    <mergeCell ref="G23:G24"/>
    <mergeCell ref="A25:A34"/>
    <mergeCell ref="B25:F25"/>
    <mergeCell ref="B26:F26"/>
    <mergeCell ref="B27:B32"/>
    <mergeCell ref="C27:D28"/>
    <mergeCell ref="E27:E28"/>
    <mergeCell ref="F27:F28"/>
    <mergeCell ref="G27:G28"/>
    <mergeCell ref="H19:H20"/>
    <mergeCell ref="H27:H28"/>
    <mergeCell ref="I27:I28"/>
    <mergeCell ref="C29:D30"/>
    <mergeCell ref="E29:E30"/>
    <mergeCell ref="F29:F30"/>
    <mergeCell ref="G29:G30"/>
    <mergeCell ref="H29:H30"/>
    <mergeCell ref="I29:I30"/>
    <mergeCell ref="H23:H24"/>
    <mergeCell ref="I23:I24"/>
    <mergeCell ref="B33:D34"/>
    <mergeCell ref="E33:E34"/>
    <mergeCell ref="F33:F34"/>
    <mergeCell ref="G33:G34"/>
    <mergeCell ref="H33:H34"/>
    <mergeCell ref="I33:I34"/>
    <mergeCell ref="C31:D32"/>
    <mergeCell ref="E31:E32"/>
    <mergeCell ref="F31:F32"/>
    <mergeCell ref="G31:G32"/>
    <mergeCell ref="H31:H32"/>
    <mergeCell ref="I31:I32"/>
    <mergeCell ref="G37:G38"/>
    <mergeCell ref="H37:H38"/>
    <mergeCell ref="I37:I38"/>
    <mergeCell ref="C39:D40"/>
    <mergeCell ref="E39:E40"/>
    <mergeCell ref="F39:F40"/>
    <mergeCell ref="G39:G40"/>
    <mergeCell ref="H39:H40"/>
    <mergeCell ref="I39:I40"/>
    <mergeCell ref="C37:D38"/>
    <mergeCell ref="E37:E38"/>
    <mergeCell ref="F37:F38"/>
    <mergeCell ref="G41:G42"/>
    <mergeCell ref="H41:H42"/>
    <mergeCell ref="I41:I42"/>
    <mergeCell ref="B43:F43"/>
    <mergeCell ref="B44:B49"/>
    <mergeCell ref="C44:D45"/>
    <mergeCell ref="E44:E45"/>
    <mergeCell ref="F44:F45"/>
    <mergeCell ref="G44:G45"/>
    <mergeCell ref="H44:H45"/>
    <mergeCell ref="B37:B42"/>
    <mergeCell ref="C41:D42"/>
    <mergeCell ref="E41:E42"/>
    <mergeCell ref="F41:F42"/>
    <mergeCell ref="G48:G49"/>
    <mergeCell ref="H48:H49"/>
    <mergeCell ref="I48:I49"/>
    <mergeCell ref="I44:I45"/>
    <mergeCell ref="C46:D47"/>
    <mergeCell ref="E46:E47"/>
    <mergeCell ref="F46:F47"/>
    <mergeCell ref="G46:G47"/>
    <mergeCell ref="H46:H47"/>
    <mergeCell ref="I46:I47"/>
    <mergeCell ref="A50:A68"/>
    <mergeCell ref="B50:F50"/>
    <mergeCell ref="B51:F51"/>
    <mergeCell ref="B52:B55"/>
    <mergeCell ref="B56:B59"/>
    <mergeCell ref="B60:F60"/>
    <mergeCell ref="B61:B64"/>
    <mergeCell ref="B65:B68"/>
    <mergeCell ref="C48:D49"/>
    <mergeCell ref="E48:E49"/>
    <mergeCell ref="F48:F49"/>
    <mergeCell ref="A35:A49"/>
    <mergeCell ref="B35:F35"/>
    <mergeCell ref="B36:F36"/>
    <mergeCell ref="A74:A81"/>
    <mergeCell ref="B74:F74"/>
    <mergeCell ref="B75:F75"/>
    <mergeCell ref="B76:B81"/>
    <mergeCell ref="A69:A70"/>
    <mergeCell ref="B69:F69"/>
    <mergeCell ref="B70:D70"/>
    <mergeCell ref="A71:A72"/>
    <mergeCell ref="B71:F71"/>
    <mergeCell ref="A73:F73"/>
    <mergeCell ref="A92:D92"/>
    <mergeCell ref="A93:F93"/>
    <mergeCell ref="A82:A89"/>
    <mergeCell ref="B82:F82"/>
    <mergeCell ref="B83:F83"/>
    <mergeCell ref="B84:B89"/>
    <mergeCell ref="A90:A91"/>
    <mergeCell ref="B90:F90"/>
    <mergeCell ref="B91:D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Stempska</dc:creator>
  <cp:lastModifiedBy>Paulina Stempska</cp:lastModifiedBy>
  <dcterms:created xsi:type="dcterms:W3CDTF">2021-12-03T12:56:14Z</dcterms:created>
  <dcterms:modified xsi:type="dcterms:W3CDTF">2021-12-03T13:04:23Z</dcterms:modified>
</cp:coreProperties>
</file>